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EPROD-ST-FILE01\Public\AGPD\0. DG's Office\Grant Program Operations\Document Production\1.0 Guidelines forms\1.3 STRAT FUNDS\7015 - Digital Greenhouse\5 Budget\Budget v202110\"/>
    </mc:Choice>
  </mc:AlternateContent>
  <xr:revisionPtr revIDLastSave="0" documentId="13_ncr:1_{0F979569-3FDF-4242-AD85-6AF4E5F72378}" xr6:coauthVersionLast="46" xr6:coauthVersionMax="46" xr10:uidLastSave="{00000000-0000-0000-0000-000000000000}"/>
  <bookViews>
    <workbookView xWindow="-120" yWindow="-120" windowWidth="29040" windowHeight="15840" tabRatio="632" xr2:uid="{00000000-000D-0000-FFFF-FFFF00000000}"/>
  </bookViews>
  <sheets>
    <sheet name="A-Instructions" sheetId="1" r:id="rId1"/>
    <sheet name="B-Team appendix" sheetId="3" r:id="rId2"/>
    <sheet name="C-Budget" sheetId="2" r:id="rId3"/>
    <sheet name="DataValidation" sheetId="4" state="hidden" r:id="rId4"/>
  </sheets>
  <definedNames>
    <definedName name="_xlnm.Print_Area" localSheetId="0">'A-Instructions'!$A$1:$Q$61</definedName>
    <definedName name="_xlnm.Print_Area" localSheetId="1">'B-Team appendix'!$B$1:$G$20</definedName>
    <definedName name="_xlnm.Print_Area" localSheetId="2">'C-Budget'!$B$1:$H$132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4" i="2" l="1"/>
  <c r="G134" i="2"/>
  <c r="F65" i="2"/>
  <c r="E65" i="2"/>
  <c r="G126" i="2"/>
  <c r="F126" i="2"/>
  <c r="G83" i="2"/>
  <c r="F83" i="2"/>
  <c r="G65" i="2" l="1"/>
  <c r="G69" i="2" s="1"/>
  <c r="F69" i="2"/>
  <c r="G44" i="2"/>
  <c r="F44" i="2"/>
  <c r="E44" i="2"/>
  <c r="G56" i="2" l="1"/>
  <c r="F56" i="2"/>
  <c r="E56" i="2"/>
  <c r="G81" i="2" l="1"/>
  <c r="F81" i="2"/>
  <c r="E81" i="2"/>
  <c r="G28" i="2"/>
  <c r="F28" i="2"/>
  <c r="E28" i="2"/>
  <c r="E123" i="2"/>
  <c r="E98" i="2"/>
  <c r="E90" i="2"/>
  <c r="E68" i="2"/>
  <c r="E83" i="2" l="1"/>
  <c r="E134" i="2"/>
  <c r="E69" i="2"/>
  <c r="G68" i="2" l="1"/>
  <c r="F68" i="2"/>
  <c r="E115" i="2" l="1"/>
  <c r="E107" i="2" l="1"/>
  <c r="E130" i="2" l="1"/>
  <c r="E105" i="2"/>
  <c r="E101" i="2"/>
  <c r="G117" i="2"/>
  <c r="F117" i="2"/>
  <c r="D117" i="2"/>
  <c r="C117" i="2"/>
  <c r="E116" i="2"/>
  <c r="E114" i="2"/>
  <c r="E113" i="2"/>
  <c r="E112" i="2"/>
  <c r="G108" i="2"/>
  <c r="F108" i="2"/>
  <c r="D108" i="2"/>
  <c r="C108" i="2"/>
  <c r="E106" i="2"/>
  <c r="E103" i="2"/>
  <c r="E102" i="2"/>
  <c r="E99" i="2"/>
  <c r="E97" i="2"/>
  <c r="E95" i="2"/>
  <c r="E94" i="2"/>
  <c r="E93" i="2"/>
  <c r="E117" i="2" l="1"/>
  <c r="E108" i="2"/>
  <c r="F130" i="2" l="1"/>
  <c r="C1" i="3"/>
  <c r="B1" i="2" l="1"/>
  <c r="A1" i="4" l="1"/>
  <c r="C126" i="2" l="1"/>
  <c r="D126" i="2"/>
  <c r="G128" i="2"/>
  <c r="F128" i="2"/>
  <c r="F132" i="2" s="1"/>
  <c r="E125" i="2"/>
  <c r="E124" i="2"/>
  <c r="E122" i="2"/>
  <c r="E121" i="2"/>
  <c r="G130" i="2" l="1"/>
  <c r="G132" i="2" s="1"/>
  <c r="E126" i="2"/>
  <c r="E128" i="2" s="1"/>
  <c r="E132" i="2" s="1"/>
</calcChain>
</file>

<file path=xl/sharedStrings.xml><?xml version="1.0" encoding="utf-8"?>
<sst xmlns="http://schemas.openxmlformats.org/spreadsheetml/2006/main" count="160" uniqueCount="113">
  <si>
    <r>
      <t xml:space="preserve">The budget form is designed for a wide range of activities. You will find a number of blank lines throughout the form that you can use to specify the expenses that are relevant to your project. </t>
    </r>
    <r>
      <rPr>
        <b/>
        <sz val="11"/>
        <color theme="1"/>
        <rFont val="Arial"/>
        <family val="2"/>
      </rPr>
      <t>Please enter the amount of the expense and add a budget note to explain the amount.</t>
    </r>
  </si>
  <si>
    <t>When you click "save," you will save all the tabs at once.</t>
  </si>
  <si>
    <t>When you upload the document to your application form, all the tabs are transferred together.</t>
  </si>
  <si>
    <t>1. Save this form on your computer. You can save it with a different name.</t>
  </si>
  <si>
    <t>4. Remember to resave the document on your computer.</t>
  </si>
  <si>
    <t>5. Return to the CCA portal and upload the document to your application.</t>
  </si>
  <si>
    <t>If your application is successful, you will be able to use the "Update 1" column to provide revised budgets if you submit Project Updates, and update the budget notes as needed.</t>
  </si>
  <si>
    <t>When your project has been completed, you will use the "Actual" column when you submit a Final Report and update the budget notes as needed.</t>
  </si>
  <si>
    <t>Access Support</t>
  </si>
  <si>
    <t>If your validated Applicant Profile in the portal includes self-identification as:</t>
  </si>
  <si>
    <t>If you receive Access Support for this project, you will include the awarded amount and the costs it covered in the Update and Actual Costs columns of the budget:</t>
  </si>
  <si>
    <t>Name of team member</t>
  </si>
  <si>
    <t>Position title</t>
  </si>
  <si>
    <t>Organization</t>
  </si>
  <si>
    <t>Key contributions to project</t>
  </si>
  <si>
    <t>(if available)</t>
  </si>
  <si>
    <t>(if applicable)</t>
  </si>
  <si>
    <t>Click here to select</t>
  </si>
  <si>
    <t>Budget</t>
  </si>
  <si>
    <t>Actual</t>
  </si>
  <si>
    <t>Fees (without taxes)</t>
  </si>
  <si>
    <t xml:space="preserve">Item </t>
  </si>
  <si>
    <t>Costs (without taxes)</t>
  </si>
  <si>
    <t>Details</t>
  </si>
  <si>
    <t>Number of days / Origin and destination</t>
  </si>
  <si>
    <t>Item</t>
  </si>
  <si>
    <t>Description / Justification</t>
  </si>
  <si>
    <t xml:space="preserve">Administration allowance </t>
  </si>
  <si>
    <t>Confirmed</t>
  </si>
  <si>
    <t>Pending</t>
  </si>
  <si>
    <t>Total</t>
  </si>
  <si>
    <t>Sources</t>
  </si>
  <si>
    <t>Complete the table below to list all project team members and their key contribution.</t>
  </si>
  <si>
    <t>(to be used in budget tab)</t>
  </si>
  <si>
    <t>Costs must be justified in the application form and the budget notes: e.g. equipment and capitalized software purchase costs</t>
  </si>
  <si>
    <t>Indicate which expense line corresponds to the In-kind amount</t>
  </si>
  <si>
    <r>
      <t xml:space="preserve">Grant requested for this application
</t>
    </r>
    <r>
      <rPr>
        <sz val="11"/>
        <rFont val="Arial"/>
        <family val="2"/>
      </rPr>
      <t>Can be up to $50,000</t>
    </r>
  </si>
  <si>
    <t>Access Support grant requested
(submit an Access Support application)</t>
  </si>
  <si>
    <t>Fill in the lines below that pertain to your project (do not include sales tax)</t>
  </si>
  <si>
    <t>Project dates
(must be consistent with work plan)</t>
  </si>
  <si>
    <r>
      <t xml:space="preserve">Update 1, </t>
    </r>
    <r>
      <rPr>
        <sz val="11"/>
        <rFont val="Arial"/>
        <family val="2"/>
      </rPr>
      <t>if required</t>
    </r>
  </si>
  <si>
    <t xml:space="preserve">3. Fill out the tab titled "Budget" </t>
  </si>
  <si>
    <t xml:space="preserve">You must provide details in budget notes: e.g. duration, origin and destination, etc. </t>
  </si>
  <si>
    <t>Not required</t>
  </si>
  <si>
    <t>Insert rows if needed above this line</t>
  </si>
  <si>
    <t>Accommodation and per diem (maximum $150/person/day)</t>
  </si>
  <si>
    <t>yyyy-mm-dd</t>
  </si>
  <si>
    <t>Content Creation, Capital Expenditures, Administration Allowance</t>
  </si>
  <si>
    <t>Position title (select from the drop-down list populated by the Team Appendix)</t>
  </si>
  <si>
    <t xml:space="preserve"> - List the names of every person working on your initiative indicating their position title and what they will be contributing to the initiative.</t>
  </si>
  <si>
    <t xml:space="preserve"> - Fill out all columns in the form, providing additional information if necessary.</t>
  </si>
  <si>
    <t>v202110</t>
  </si>
  <si>
    <t xml:space="preserve"> - Insert rows if needed above the indicated line:</t>
  </si>
  <si>
    <t xml:space="preserve"> - Format inserted rows by dragging the + symbol from the row above down one line. This will copy the formatting from the row above:</t>
  </si>
  <si>
    <t xml:space="preserve"> - Click on the selection cells to choose from the drop-down menus using the arrows on the right.</t>
  </si>
  <si>
    <t xml:space="preserve"> - Insert rows if needed above the indicated lines.</t>
  </si>
  <si>
    <t>- An individual who is Deaf, or living with a disability or mental illness, or a Deaf and disability arts group or organization.</t>
  </si>
  <si>
    <t xml:space="preserve"> - Enter the costs for disability-related supports and services required by artists and arts professionals engaged in the project on line 43.</t>
  </si>
  <si>
    <t xml:space="preserve"> - If you include in-kind revenues, indicate in the budget notes which initiative expense it corresponds to.</t>
  </si>
  <si>
    <t>Rates, hours, time period</t>
  </si>
  <si>
    <t xml:space="preserve"> - Enter the amount of Access Support on line 91.</t>
  </si>
  <si>
    <t>You will see this listed in the Strategic Funds section of your available programs.</t>
  </si>
  <si>
    <r>
      <rPr>
        <b/>
        <sz val="12"/>
        <color rgb="FFC30000"/>
        <rFont val="Arial"/>
        <family val="2"/>
      </rPr>
      <t>IMPORTANT</t>
    </r>
    <r>
      <rPr>
        <b/>
        <sz val="12"/>
        <color rgb="FFFF0000"/>
        <rFont val="Arial"/>
        <family val="2"/>
      </rPr>
      <t xml:space="preserve">: </t>
    </r>
    <r>
      <rPr>
        <b/>
        <sz val="12"/>
        <color theme="0"/>
        <rFont val="Arial"/>
        <family val="2"/>
      </rPr>
      <t>The total of these costs cannot exceed 15% of the total requested grant amount</t>
    </r>
  </si>
  <si>
    <t>Professional fees (provide details in the budget notes column)</t>
  </si>
  <si>
    <r>
      <rPr>
        <b/>
        <sz val="12"/>
        <rFont val="Arial"/>
        <family val="2"/>
      </rPr>
      <t>Budget notes</t>
    </r>
    <r>
      <rPr>
        <sz val="12"/>
        <rFont val="Arial"/>
        <family val="2"/>
      </rPr>
      <t xml:space="preserve">
(required)</t>
    </r>
  </si>
  <si>
    <t>Initiative general costs (you must provide details in budget notes)</t>
  </si>
  <si>
    <t>Start date</t>
  </si>
  <si>
    <t xml:space="preserve">End date </t>
  </si>
  <si>
    <t xml:space="preserve">Start date </t>
  </si>
  <si>
    <t>Costs for content creation</t>
  </si>
  <si>
    <t xml:space="preserve">Capital expenditures: Equipment and software purchase costs </t>
  </si>
  <si>
    <t>Administration allowance</t>
  </si>
  <si>
    <t xml:space="preserve">Travel costs </t>
  </si>
  <si>
    <t>Total eligible costs</t>
  </si>
  <si>
    <r>
      <rPr>
        <b/>
        <sz val="11"/>
        <rFont val="Arial"/>
        <family val="2"/>
      </rPr>
      <t>Budget notes</t>
    </r>
    <r>
      <rPr>
        <sz val="11"/>
        <rFont val="Arial"/>
        <family val="2"/>
      </rPr>
      <t xml:space="preserve">
(required)</t>
    </r>
  </si>
  <si>
    <t>Other federal</t>
  </si>
  <si>
    <t>Other public revenues</t>
  </si>
  <si>
    <t>Other revenues</t>
  </si>
  <si>
    <r>
      <t xml:space="preserve">Total initiative revenues
</t>
    </r>
    <r>
      <rPr>
        <b/>
        <sz val="11"/>
        <color theme="0"/>
        <rFont val="Arial"/>
        <family val="2"/>
      </rPr>
      <t>(must equal Total eligible costs)</t>
    </r>
  </si>
  <si>
    <r>
      <t xml:space="preserve">Net surplus/deficit
</t>
    </r>
    <r>
      <rPr>
        <b/>
        <sz val="11"/>
        <color theme="0"/>
        <rFont val="Arial"/>
        <family val="2"/>
      </rPr>
      <t>You should present a balanced budget</t>
    </r>
  </si>
  <si>
    <r>
      <t xml:space="preserve">Total eligible costs
</t>
    </r>
    <r>
      <rPr>
        <b/>
        <sz val="11"/>
        <color theme="0"/>
        <rFont val="Arial"/>
        <family val="2"/>
      </rPr>
      <t>(must equal Total initiative revenues)</t>
    </r>
  </si>
  <si>
    <t>Access costs: disability-related supports and services required by the lead applicant to complete the initiative. Do not include any amount in the Budget column. Rather, you may apply for Access Support using a separate application. Report any amount received in the Update and Actual columns.</t>
  </si>
  <si>
    <t>Provincial/territorial</t>
  </si>
  <si>
    <t>Municipal/regional</t>
  </si>
  <si>
    <t>IMPORTANT: Read the instructions and fill the Team appendix tab first</t>
  </si>
  <si>
    <t>Initiative expenses</t>
  </si>
  <si>
    <t>Subtotal – Initiative general costs</t>
  </si>
  <si>
    <t>Subtotal – Professional fees</t>
  </si>
  <si>
    <t>Subtotal – Costs for content creation</t>
  </si>
  <si>
    <t>Subtotal – Capital expenditures costs</t>
  </si>
  <si>
    <t>Subtotal – Travel costs</t>
  </si>
  <si>
    <t>Initiative revenues</t>
  </si>
  <si>
    <t>In-kind services and support (must match actual expenses in the Initiative expenses section and if applicable, rebate from service provider can be up to 20% of the professional fees charged)</t>
  </si>
  <si>
    <t>Subtotal – Administration</t>
  </si>
  <si>
    <t>Subtotal – In-kind support</t>
  </si>
  <si>
    <t>Subtotal – Other revenues</t>
  </si>
  <si>
    <t>Fees paid to all professionals and service providers: e.g. artists, elders, project managers, experts, trainers, facilitators, consultants and developers directly involved in carrying out your project</t>
  </si>
  <si>
    <t>All expenses related to the project that are not listed in the other sections of this budget:
e.g. costs related to purchase of data sets, accessibility costs, equipment rental, software licensing fees, non-capitalized technology, sharing results, employee training, etc.</t>
  </si>
  <si>
    <t>Costs must be justified in the application form and the budget notes: e.g. artist fee, technician, material, specific equipment rental, etc.</t>
  </si>
  <si>
    <t>% of total grant request 
(combination of the three costs from lines 56 + 65 + 68)</t>
  </si>
  <si>
    <t>Subtotal – Public revenues</t>
  </si>
  <si>
    <t>Instructions for filling out the Budget and the Team appendix tabs</t>
  </si>
  <si>
    <r>
      <rPr>
        <sz val="11"/>
        <color rgb="FFC30000"/>
        <rFont val="Arial"/>
        <family val="2"/>
      </rPr>
      <t>2. Fill out the tab "Team appendix" first.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(the "Position title" provided in this tab will automatically populate the budget form)</t>
    </r>
  </si>
  <si>
    <t>You need to fill out these two tabs. Please start with the Team appendix tab. The information you provide in this tab will be used in the Budget tab.</t>
  </si>
  <si>
    <t xml:space="preserve"> - Fill out each section as it pertains to your project with eligible costs only, and provide justification in the "Budget notes" section.</t>
  </si>
  <si>
    <t>If over 15%, you must revise the combination of the 3 costs
from lines 56 + 65 + 68</t>
  </si>
  <si>
    <r>
      <t>Update 1,</t>
    </r>
    <r>
      <rPr>
        <sz val="12"/>
        <rFont val="Arial"/>
        <family val="2"/>
      </rPr>
      <t xml:space="preserve"> 
if required</t>
    </r>
  </si>
  <si>
    <t>Public revenues* – Other Canada Council grants except for an Access Support grant, cannot be used as revenue towards this initiative</t>
  </si>
  <si>
    <r>
      <t xml:space="preserve">Please note that there are two tabs at the bottom of the page </t>
    </r>
    <r>
      <rPr>
        <sz val="11"/>
        <color theme="1"/>
        <rFont val="Calibri"/>
        <family val="2"/>
      </rPr>
      <t xml:space="preserve">– </t>
    </r>
    <r>
      <rPr>
        <sz val="11"/>
        <color theme="1"/>
        <rFont val="Arial"/>
        <family val="2"/>
      </rPr>
      <t>Team appendix and Budget</t>
    </r>
  </si>
  <si>
    <t>Digital Greenhouse</t>
  </si>
  <si>
    <t>Digital Greenhouse -  Team appendix</t>
  </si>
  <si>
    <t>Digital Greenhouse – Budget</t>
  </si>
  <si>
    <t>7015Digital2021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</si>
</sst>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;[Red]&quot;$&quot;#,##0"/>
    <numFmt numFmtId="165" formatCode="dd\-mmm\-yyyy"/>
    <numFmt numFmtId="166" formatCode="&quot;$&quot;#,##0"/>
    <numFmt numFmtId="167" formatCode="_(&quot;$&quot;* #,##0_);_(&quot;$&quot;* \(#,##0\);_(&quot;$&quot;* &quot;-&quot;??_);_(@_)"/>
    <numFmt numFmtId="168" formatCode="#,##0;[Red]#,##0"/>
    <numFmt numFmtId="169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1"/>
      <color theme="7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6"/>
      <color rgb="FFFFC000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sz val="18"/>
      <color rgb="FFC30000"/>
      <name val="Arial"/>
      <family val="2"/>
    </font>
    <font>
      <b/>
      <sz val="12"/>
      <color rgb="FFC30000"/>
      <name val="Arial"/>
      <family val="2"/>
    </font>
    <font>
      <sz val="11"/>
      <color rgb="FFC30000"/>
      <name val="Arial"/>
      <family val="2"/>
    </font>
    <font>
      <sz val="11"/>
      <color theme="1"/>
      <name val="Calibri"/>
      <family val="2"/>
    </font>
    <font>
      <sz val="11"/>
      <color rgb="FFFFFFFF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/>
  </cellStyleXfs>
  <cellXfs count="295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3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6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 applyProtection="1">
      <alignment vertical="top"/>
    </xf>
    <xf numFmtId="0" fontId="6" fillId="0" borderId="0" xfId="0" applyFont="1" applyFill="1" applyAlignment="1" applyProtection="1">
      <protection hidden="1"/>
    </xf>
    <xf numFmtId="0" fontId="6" fillId="0" borderId="0" xfId="0" quotePrefix="1" applyFont="1" applyFill="1" applyAlignment="1" applyProtection="1">
      <protection hidden="1"/>
    </xf>
    <xf numFmtId="0" fontId="3" fillId="0" borderId="0" xfId="0" applyFont="1" applyFill="1" applyAlignment="1" applyProtection="1">
      <alignment horizontal="left" wrapText="1"/>
      <protection hidden="1"/>
    </xf>
    <xf numFmtId="0" fontId="3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164" fontId="6" fillId="0" borderId="0" xfId="0" applyNumberFormat="1" applyFont="1" applyFill="1" applyAlignment="1" applyProtection="1">
      <alignment vertical="center" wrapText="1"/>
      <protection hidden="1"/>
    </xf>
    <xf numFmtId="164" fontId="6" fillId="0" borderId="0" xfId="0" applyNumberFormat="1" applyFont="1" applyFill="1" applyBorder="1" applyAlignment="1" applyProtection="1">
      <alignment vertical="center" wrapText="1"/>
      <protection hidden="1"/>
    </xf>
    <xf numFmtId="164" fontId="5" fillId="0" borderId="0" xfId="0" applyNumberFormat="1" applyFont="1" applyFill="1" applyAlignment="1" applyProtection="1">
      <alignment vertical="center" wrapText="1"/>
      <protection hidden="1"/>
    </xf>
    <xf numFmtId="164" fontId="6" fillId="0" borderId="0" xfId="0" applyNumberFormat="1" applyFont="1" applyAlignment="1" applyProtection="1">
      <alignment vertical="center" wrapText="1"/>
      <protection hidden="1"/>
    </xf>
    <xf numFmtId="164" fontId="5" fillId="0" borderId="0" xfId="0" applyNumberFormat="1" applyFont="1" applyAlignment="1" applyProtection="1">
      <alignment vertical="center" wrapText="1"/>
      <protection hidden="1"/>
    </xf>
    <xf numFmtId="164" fontId="6" fillId="0" borderId="0" xfId="0" applyNumberFormat="1" applyFont="1" applyBorder="1" applyAlignment="1" applyProtection="1">
      <alignment vertical="center" wrapText="1"/>
      <protection hidden="1"/>
    </xf>
    <xf numFmtId="166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6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0" borderId="0" xfId="0" applyNumberFormat="1" applyFont="1" applyAlignment="1" applyProtection="1">
      <alignment vertical="top" wrapText="1"/>
      <protection hidden="1"/>
    </xf>
    <xf numFmtId="164" fontId="5" fillId="0" borderId="0" xfId="0" applyNumberFormat="1" applyFont="1" applyBorder="1" applyAlignment="1" applyProtection="1">
      <alignment vertical="center" wrapText="1"/>
      <protection hidden="1"/>
    </xf>
    <xf numFmtId="164" fontId="6" fillId="0" borderId="0" xfId="0" applyNumberFormat="1" applyFont="1" applyBorder="1" applyAlignment="1" applyProtection="1">
      <alignment vertical="top" wrapText="1"/>
      <protection hidden="1"/>
    </xf>
    <xf numFmtId="164" fontId="5" fillId="0" borderId="0" xfId="0" applyNumberFormat="1" applyFont="1" applyFill="1" applyBorder="1" applyAlignment="1" applyProtection="1">
      <alignment vertical="center" wrapText="1"/>
      <protection hidden="1"/>
    </xf>
    <xf numFmtId="164" fontId="6" fillId="0" borderId="0" xfId="0" applyNumberFormat="1" applyFont="1" applyBorder="1" applyAlignment="1" applyProtection="1">
      <alignment horizontal="left" vertical="center" wrapText="1"/>
      <protection hidden="1"/>
    </xf>
    <xf numFmtId="168" fontId="6" fillId="0" borderId="0" xfId="0" applyNumberFormat="1" applyFont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top" wrapText="1"/>
      <protection hidden="1"/>
    </xf>
    <xf numFmtId="164" fontId="7" fillId="0" borderId="0" xfId="0" applyNumberFormat="1" applyFont="1" applyAlignment="1" applyProtection="1">
      <alignment vertical="top" wrapText="1"/>
      <protection hidden="1"/>
    </xf>
    <xf numFmtId="3" fontId="7" fillId="0" borderId="0" xfId="0" applyNumberFormat="1" applyFont="1" applyFill="1" applyBorder="1" applyAlignment="1" applyProtection="1">
      <alignment vertical="center" wrapText="1"/>
      <protection hidden="1"/>
    </xf>
    <xf numFmtId="3" fontId="6" fillId="0" borderId="0" xfId="0" applyNumberFormat="1" applyFont="1" applyFill="1" applyAlignment="1" applyProtection="1">
      <alignment vertical="center" wrapText="1"/>
      <protection hidden="1"/>
    </xf>
    <xf numFmtId="3" fontId="6" fillId="0" borderId="0" xfId="0" applyNumberFormat="1" applyFont="1" applyFill="1" applyBorder="1" applyAlignment="1" applyProtection="1">
      <alignment vertical="center" wrapText="1"/>
      <protection hidden="1"/>
    </xf>
    <xf numFmtId="3" fontId="5" fillId="0" borderId="0" xfId="0" applyNumberFormat="1" applyFont="1" applyFill="1" applyAlignment="1" applyProtection="1">
      <alignment vertical="center" wrapText="1"/>
      <protection hidden="1"/>
    </xf>
    <xf numFmtId="164" fontId="8" fillId="0" borderId="0" xfId="0" applyNumberFormat="1" applyFont="1" applyFill="1" applyBorder="1" applyAlignment="1" applyProtection="1">
      <alignment vertical="top" wrapText="1"/>
      <protection hidden="1"/>
    </xf>
    <xf numFmtId="0" fontId="6" fillId="0" borderId="0" xfId="2" applyFont="1" applyAlignment="1" applyProtection="1">
      <alignment wrapText="1"/>
      <protection hidden="1"/>
    </xf>
    <xf numFmtId="0" fontId="6" fillId="0" borderId="0" xfId="2" applyFont="1" applyFill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164" fontId="6" fillId="0" borderId="0" xfId="0" applyNumberFormat="1" applyFont="1" applyFill="1" applyAlignment="1" applyProtection="1">
      <alignment vertical="top" wrapText="1"/>
      <protection hidden="1"/>
    </xf>
    <xf numFmtId="166" fontId="6" fillId="7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/>
    <xf numFmtId="167" fontId="6" fillId="6" borderId="0" xfId="1" applyNumberFormat="1" applyFont="1" applyFill="1" applyBorder="1" applyAlignment="1" applyProtection="1">
      <alignment vertical="center" wrapText="1"/>
      <protection hidden="1"/>
    </xf>
    <xf numFmtId="167" fontId="6" fillId="0" borderId="0" xfId="1" applyNumberFormat="1" applyFont="1" applyFill="1" applyBorder="1" applyAlignment="1" applyProtection="1">
      <alignment vertical="center" wrapText="1"/>
      <protection hidden="1"/>
    </xf>
    <xf numFmtId="167" fontId="7" fillId="9" borderId="0" xfId="1" applyNumberFormat="1" applyFont="1" applyFill="1" applyBorder="1" applyAlignment="1" applyProtection="1">
      <alignment vertical="center" wrapText="1"/>
      <protection hidden="1"/>
    </xf>
    <xf numFmtId="164" fontId="6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0" xfId="0" applyNumberFormat="1" applyFont="1" applyBorder="1" applyAlignment="1" applyProtection="1">
      <alignment horizontal="left" vertical="center" wrapText="1"/>
      <protection hidden="1"/>
    </xf>
    <xf numFmtId="164" fontId="6" fillId="0" borderId="0" xfId="0" applyNumberFormat="1" applyFont="1" applyAlignment="1" applyProtection="1">
      <alignment horizontal="left" vertical="center" wrapText="1"/>
      <protection hidden="1"/>
    </xf>
    <xf numFmtId="164" fontId="7" fillId="0" borderId="0" xfId="0" applyNumberFormat="1" applyFont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/>
    </xf>
    <xf numFmtId="0" fontId="6" fillId="0" borderId="12" xfId="0" applyFont="1" applyBorder="1" applyAlignment="1" applyProtection="1">
      <alignment vertical="top" wrapText="1"/>
    </xf>
    <xf numFmtId="0" fontId="6" fillId="0" borderId="13" xfId="0" applyFont="1" applyBorder="1" applyAlignment="1" applyProtection="1">
      <alignment vertical="top" wrapText="1"/>
    </xf>
    <xf numFmtId="0" fontId="6" fillId="0" borderId="14" xfId="0" applyFont="1" applyBorder="1" applyAlignment="1" applyProtection="1">
      <alignment vertical="top"/>
    </xf>
    <xf numFmtId="0" fontId="6" fillId="0" borderId="0" xfId="0" quotePrefix="1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6" fillId="0" borderId="0" xfId="0" applyFont="1" applyProtection="1"/>
    <xf numFmtId="164" fontId="7" fillId="0" borderId="0" xfId="0" applyNumberFormat="1" applyFont="1" applyAlignment="1" applyProtection="1">
      <alignment vertical="center" wrapText="1"/>
      <protection hidden="1"/>
    </xf>
    <xf numFmtId="0" fontId="18" fillId="2" borderId="6" xfId="0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Alignment="1" applyProtection="1">
      <alignment vertical="center" wrapText="1"/>
      <protection hidden="1"/>
    </xf>
    <xf numFmtId="164" fontId="7" fillId="7" borderId="5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5" xfId="0" applyNumberFormat="1" applyFont="1" applyBorder="1" applyAlignment="1" applyProtection="1">
      <alignment horizontal="center" vertical="center" wrapText="1"/>
      <protection hidden="1"/>
    </xf>
    <xf numFmtId="164" fontId="7" fillId="6" borderId="5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center" vertical="center" wrapText="1"/>
      <protection hidden="1"/>
    </xf>
    <xf numFmtId="164" fontId="6" fillId="0" borderId="5" xfId="0" applyNumberFormat="1" applyFont="1" applyBorder="1" applyAlignment="1" applyProtection="1">
      <alignment vertical="top" wrapText="1"/>
      <protection hidden="1"/>
    </xf>
    <xf numFmtId="3" fontId="6" fillId="0" borderId="0" xfId="0" applyNumberFormat="1" applyFont="1" applyAlignment="1" applyProtection="1">
      <alignment vertical="center" wrapText="1"/>
      <protection hidden="1"/>
    </xf>
    <xf numFmtId="165" fontId="6" fillId="8" borderId="5" xfId="0" applyNumberFormat="1" applyFont="1" applyFill="1" applyBorder="1" applyAlignment="1">
      <alignment horizontal="left" vertical="center" wrapText="1"/>
    </xf>
    <xf numFmtId="164" fontId="7" fillId="8" borderId="1" xfId="0" applyNumberFormat="1" applyFont="1" applyFill="1" applyBorder="1" applyAlignment="1" applyProtection="1">
      <alignment horizontal="left" vertical="center" wrapText="1"/>
      <protection hidden="1"/>
    </xf>
    <xf numFmtId="164" fontId="7" fillId="8" borderId="15" xfId="0" applyNumberFormat="1" applyFont="1" applyFill="1" applyBorder="1" applyAlignment="1" applyProtection="1">
      <alignment horizontal="left" vertical="center" wrapText="1"/>
      <protection hidden="1"/>
    </xf>
    <xf numFmtId="164" fontId="7" fillId="8" borderId="6" xfId="0" applyNumberFormat="1" applyFont="1" applyFill="1" applyBorder="1" applyAlignment="1" applyProtection="1">
      <alignment horizontal="left" vertical="center" wrapText="1"/>
      <protection hidden="1"/>
    </xf>
    <xf numFmtId="164" fontId="21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6" fillId="8" borderId="7" xfId="0" applyNumberFormat="1" applyFont="1" applyFill="1" applyBorder="1" applyAlignment="1" applyProtection="1">
      <alignment vertical="top" wrapText="1"/>
      <protection hidden="1"/>
    </xf>
    <xf numFmtId="164" fontId="6" fillId="8" borderId="8" xfId="0" applyNumberFormat="1" applyFont="1" applyFill="1" applyBorder="1" applyAlignment="1" applyProtection="1">
      <alignment vertical="center" wrapText="1"/>
      <protection hidden="1"/>
    </xf>
    <xf numFmtId="164" fontId="6" fillId="8" borderId="9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5" xfId="0" applyNumberFormat="1" applyFont="1" applyBorder="1" applyAlignment="1" applyProtection="1">
      <alignment vertical="top" wrapText="1"/>
      <protection hidden="1"/>
    </xf>
    <xf numFmtId="164" fontId="11" fillId="0" borderId="5" xfId="0" applyNumberFormat="1" applyFont="1" applyBorder="1" applyAlignment="1" applyProtection="1">
      <alignment horizontal="center" vertical="center" wrapText="1"/>
      <protection hidden="1"/>
    </xf>
    <xf numFmtId="164" fontId="11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23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11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164" fontId="7" fillId="0" borderId="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vertical="top"/>
      <protection hidden="1"/>
    </xf>
    <xf numFmtId="0" fontId="3" fillId="0" borderId="10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13" xfId="0" applyFont="1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4" xfId="0" applyFont="1" applyBorder="1"/>
    <xf numFmtId="0" fontId="3" fillId="0" borderId="11" xfId="0" applyFont="1" applyBorder="1"/>
    <xf numFmtId="166" fontId="6" fillId="9" borderId="5" xfId="0" applyNumberFormat="1" applyFont="1" applyFill="1" applyBorder="1" applyAlignment="1" applyProtection="1">
      <alignment horizontal="center" vertical="center"/>
      <protection locked="0" hidden="1"/>
    </xf>
    <xf numFmtId="167" fontId="6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 hidden="1"/>
    </xf>
    <xf numFmtId="3" fontId="6" fillId="7" borderId="5" xfId="0" applyNumberFormat="1" applyFont="1" applyFill="1" applyBorder="1" applyAlignment="1" applyProtection="1">
      <alignment horizontal="center" vertical="center" wrapText="1"/>
      <protection hidden="1"/>
    </xf>
    <xf numFmtId="167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6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7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9" borderId="5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7" xfId="0" applyNumberFormat="1" applyFont="1" applyBorder="1" applyAlignment="1" applyProtection="1">
      <alignment horizontal="center" vertical="center" wrapText="1"/>
      <protection locked="0"/>
    </xf>
    <xf numFmtId="167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5" fontId="6" fillId="0" borderId="15" xfId="1" applyNumberFormat="1" applyFont="1" applyBorder="1" applyAlignment="1" applyProtection="1">
      <alignment horizontal="center" vertical="center" wrapText="1"/>
      <protection locked="0"/>
    </xf>
    <xf numFmtId="5" fontId="6" fillId="7" borderId="14" xfId="1" applyNumberFormat="1" applyFont="1" applyFill="1" applyBorder="1" applyAlignment="1" applyProtection="1">
      <alignment horizontal="center" vertical="center" wrapText="1"/>
      <protection locked="0"/>
    </xf>
    <xf numFmtId="5" fontId="6" fillId="0" borderId="14" xfId="1" applyNumberFormat="1" applyFont="1" applyBorder="1" applyAlignment="1" applyProtection="1">
      <alignment horizontal="center" vertical="center" wrapText="1"/>
      <protection locked="0"/>
    </xf>
    <xf numFmtId="9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6" fillId="9" borderId="5" xfId="1" applyNumberFormat="1" applyFont="1" applyFill="1" applyBorder="1" applyAlignment="1" applyProtection="1">
      <alignment horizontal="center" vertical="center"/>
      <protection locked="0"/>
    </xf>
    <xf numFmtId="5" fontId="6" fillId="7" borderId="7" xfId="1" applyNumberFormat="1" applyFont="1" applyFill="1" applyBorder="1" applyAlignment="1" applyProtection="1">
      <alignment horizontal="center" vertical="center" wrapText="1"/>
      <protection locked="0"/>
    </xf>
    <xf numFmtId="5" fontId="6" fillId="0" borderId="7" xfId="1" applyNumberFormat="1" applyFont="1" applyBorder="1" applyAlignment="1" applyProtection="1">
      <alignment horizontal="center" vertical="center" wrapText="1"/>
      <protection locked="0"/>
    </xf>
    <xf numFmtId="5" fontId="6" fillId="7" borderId="2" xfId="1" applyNumberFormat="1" applyFont="1" applyFill="1" applyBorder="1" applyAlignment="1" applyProtection="1">
      <alignment horizontal="center" vertical="center" wrapText="1"/>
      <protection locked="0"/>
    </xf>
    <xf numFmtId="5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5" fontId="6" fillId="7" borderId="5" xfId="1" applyNumberFormat="1" applyFont="1" applyFill="1" applyBorder="1" applyAlignment="1" applyProtection="1">
      <alignment horizontal="center" vertical="center" wrapText="1"/>
      <protection locked="0"/>
    </xf>
    <xf numFmtId="5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5" fontId="6" fillId="9" borderId="5" xfId="1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 applyProtection="1">
      <alignment horizontal="left" vertical="top" wrapText="1" shrinkToFit="1"/>
      <protection locked="0" hidden="1"/>
    </xf>
    <xf numFmtId="166" fontId="17" fillId="10" borderId="5" xfId="0" applyNumberFormat="1" applyFont="1" applyFill="1" applyBorder="1" applyAlignment="1" applyProtection="1">
      <alignment horizontal="center" vertical="center" wrapText="1"/>
    </xf>
    <xf numFmtId="164" fontId="17" fillId="10" borderId="9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right" vertical="top" wrapText="1"/>
      <protection locked="0" hidden="1"/>
    </xf>
    <xf numFmtId="0" fontId="17" fillId="1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Border="1" applyAlignment="1" applyProtection="1">
      <alignment horizontal="left" vertical="top" wrapText="1" shrinkToFit="1"/>
      <protection locked="0"/>
    </xf>
    <xf numFmtId="0" fontId="6" fillId="9" borderId="5" xfId="0" applyNumberFormat="1" applyFont="1" applyFill="1" applyBorder="1" applyAlignment="1" applyProtection="1">
      <alignment horizontal="left" vertical="top" wrapText="1" shrinkToFit="1"/>
      <protection locked="0" hidden="1"/>
    </xf>
    <xf numFmtId="0" fontId="17" fillId="1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NumberFormat="1" applyFont="1" applyFill="1" applyBorder="1" applyAlignment="1" applyProtection="1">
      <alignment horizontal="left" vertical="top" wrapText="1" shrinkToFit="1"/>
      <protection locked="0" hidden="1"/>
    </xf>
    <xf numFmtId="0" fontId="6" fillId="0" borderId="5" xfId="0" applyNumberFormat="1" applyFont="1" applyBorder="1" applyAlignment="1" applyProtection="1">
      <alignment horizontal="left" vertical="top" wrapText="1" shrinkToFit="1"/>
      <protection locked="0" hidden="1"/>
    </xf>
    <xf numFmtId="0" fontId="6" fillId="9" borderId="5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6" xfId="0" applyNumberFormat="1" applyFont="1" applyBorder="1" applyAlignment="1" applyProtection="1">
      <alignment horizontal="left" vertical="top" wrapText="1" shrinkToFit="1"/>
      <protection locked="0"/>
    </xf>
    <xf numFmtId="0" fontId="7" fillId="4" borderId="5" xfId="0" applyNumberFormat="1" applyFont="1" applyFill="1" applyBorder="1" applyAlignment="1" applyProtection="1">
      <alignment vertical="center" wrapText="1"/>
      <protection hidden="1"/>
    </xf>
    <xf numFmtId="0" fontId="7" fillId="4" borderId="5" xfId="0" applyNumberFormat="1" applyFont="1" applyFill="1" applyBorder="1" applyAlignment="1" applyProtection="1">
      <alignment horizontal="left" vertical="center" wrapText="1"/>
      <protection hidden="1"/>
    </xf>
    <xf numFmtId="0" fontId="7" fillId="2" borderId="5" xfId="0" applyNumberFormat="1" applyFont="1" applyFill="1" applyBorder="1" applyAlignment="1" applyProtection="1">
      <alignment vertical="center" wrapText="1"/>
      <protection hidden="1"/>
    </xf>
    <xf numFmtId="0" fontId="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6" fillId="3" borderId="5" xfId="0" applyNumberFormat="1" applyFont="1" applyFill="1" applyBorder="1" applyAlignment="1" applyProtection="1">
      <alignment horizontal="left" vertical="top" wrapText="1"/>
      <protection hidden="1"/>
    </xf>
    <xf numFmtId="169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10" borderId="9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vertical="center"/>
      <protection hidden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6" fontId="17" fillId="10" borderId="6" xfId="0" applyNumberFormat="1" applyFont="1" applyFill="1" applyBorder="1" applyAlignment="1" applyProtection="1">
      <alignment horizontal="center" vertical="center" wrapText="1"/>
    </xf>
    <xf numFmtId="0" fontId="17" fillId="10" borderId="4" xfId="0" applyNumberFormat="1" applyFont="1" applyFill="1" applyBorder="1" applyAlignment="1" applyProtection="1">
      <alignment horizontal="center" vertical="center" wrapText="1"/>
    </xf>
    <xf numFmtId="164" fontId="6" fillId="9" borderId="0" xfId="0" applyNumberFormat="1" applyFont="1" applyFill="1" applyBorder="1" applyAlignment="1" applyProtection="1">
      <alignment vertical="center" wrapText="1"/>
      <protection hidden="1"/>
    </xf>
    <xf numFmtId="164" fontId="5" fillId="9" borderId="0" xfId="0" applyNumberFormat="1" applyFont="1" applyFill="1" applyBorder="1" applyAlignment="1" applyProtection="1">
      <alignment vertical="center" wrapText="1"/>
      <protection hidden="1"/>
    </xf>
    <xf numFmtId="164" fontId="6" fillId="9" borderId="0" xfId="0" applyNumberFormat="1" applyFont="1" applyFill="1" applyAlignment="1" applyProtection="1">
      <alignment vertical="center" wrapText="1"/>
      <protection hidden="1"/>
    </xf>
    <xf numFmtId="164" fontId="5" fillId="9" borderId="0" xfId="0" applyNumberFormat="1" applyFont="1" applyFill="1" applyAlignment="1" applyProtection="1">
      <alignment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7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Border="1" applyAlignment="1" applyProtection="1">
      <alignment horizontal="left" vertical="top" wrapText="1" shrinkToFit="1"/>
      <protection locked="0" hidden="1"/>
    </xf>
    <xf numFmtId="0" fontId="6" fillId="0" borderId="7" xfId="0" applyNumberFormat="1" applyFont="1" applyFill="1" applyBorder="1" applyAlignment="1" applyProtection="1">
      <alignment horizontal="left" vertical="center" wrapText="1" shrinkToFit="1"/>
      <protection locked="0" hidden="1"/>
    </xf>
    <xf numFmtId="0" fontId="0" fillId="0" borderId="8" xfId="0" applyNumberFormat="1" applyBorder="1" applyAlignment="1" applyProtection="1">
      <alignment horizontal="left" vertical="center" wrapText="1" shrinkToFit="1"/>
      <protection locked="0"/>
    </xf>
    <xf numFmtId="0" fontId="0" fillId="0" borderId="9" xfId="0" applyNumberFormat="1" applyBorder="1" applyAlignment="1" applyProtection="1">
      <alignment horizontal="left" vertical="center" wrapText="1" shrinkToFit="1"/>
      <protection locked="0"/>
    </xf>
    <xf numFmtId="0" fontId="6" fillId="0" borderId="14" xfId="0" quotePrefix="1" applyFont="1" applyBorder="1" applyAlignment="1" applyProtection="1">
      <alignment vertical="top"/>
    </xf>
    <xf numFmtId="0" fontId="6" fillId="8" borderId="9" xfId="0" applyNumberFormat="1" applyFont="1" applyFill="1" applyBorder="1" applyAlignment="1" applyProtection="1">
      <alignment horizontal="center" vertical="center" wrapText="1"/>
    </xf>
    <xf numFmtId="166" fontId="6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Alignment="1" applyProtection="1">
      <alignment horizontal="left" wrapText="1"/>
      <protection hidden="1"/>
    </xf>
    <xf numFmtId="0" fontId="24" fillId="2" borderId="10" xfId="0" applyFont="1" applyFill="1" applyBorder="1" applyAlignment="1" applyProtection="1">
      <alignment horizontal="center"/>
      <protection hidden="1"/>
    </xf>
    <xf numFmtId="0" fontId="24" fillId="2" borderId="12" xfId="0" applyFont="1" applyFill="1" applyBorder="1" applyAlignment="1" applyProtection="1">
      <alignment horizontal="center"/>
      <protection hidden="1"/>
    </xf>
    <xf numFmtId="0" fontId="24" fillId="2" borderId="13" xfId="0" applyFont="1" applyFill="1" applyBorder="1" applyAlignment="1" applyProtection="1">
      <alignment horizontal="center"/>
      <protection hidden="1"/>
    </xf>
    <xf numFmtId="0" fontId="24" fillId="2" borderId="2" xfId="0" applyFont="1" applyFill="1" applyBorder="1" applyAlignment="1" applyProtection="1">
      <alignment horizontal="center" wrapText="1"/>
      <protection hidden="1"/>
    </xf>
    <xf numFmtId="0" fontId="24" fillId="2" borderId="3" xfId="0" applyFont="1" applyFill="1" applyBorder="1" applyAlignment="1" applyProtection="1">
      <alignment horizontal="center" wrapText="1"/>
      <protection hidden="1"/>
    </xf>
    <xf numFmtId="0" fontId="24" fillId="2" borderId="4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 applyProtection="1">
      <alignment horizontal="left" vertical="top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vertical="center" wrapText="1"/>
      <protection hidden="1"/>
    </xf>
    <xf numFmtId="0" fontId="11" fillId="0" borderId="8" xfId="0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4" fillId="5" borderId="7" xfId="0" applyNumberFormat="1" applyFont="1" applyFill="1" applyBorder="1" applyAlignment="1" applyProtection="1">
      <alignment horizontal="left" vertical="center" wrapText="1"/>
      <protection hidden="1"/>
    </xf>
    <xf numFmtId="0" fontId="4" fillId="5" borderId="8" xfId="0" applyNumberFormat="1" applyFont="1" applyFill="1" applyBorder="1" applyAlignment="1" applyProtection="1">
      <alignment horizontal="left" vertical="center" wrapText="1"/>
      <protection hidden="1"/>
    </xf>
    <xf numFmtId="0" fontId="4" fillId="5" borderId="9" xfId="0" applyNumberFormat="1" applyFont="1" applyFill="1" applyBorder="1" applyAlignment="1" applyProtection="1">
      <alignment horizontal="left" vertical="center" wrapText="1"/>
      <protection hidden="1"/>
    </xf>
    <xf numFmtId="0" fontId="17" fillId="10" borderId="7" xfId="0" applyNumberFormat="1" applyFont="1" applyFill="1" applyBorder="1" applyAlignment="1" applyProtection="1">
      <alignment horizontal="left" vertical="center" wrapText="1"/>
    </xf>
    <xf numFmtId="0" fontId="17" fillId="10" borderId="8" xfId="0" applyNumberFormat="1" applyFont="1" applyFill="1" applyBorder="1" applyAlignment="1" applyProtection="1">
      <alignment horizontal="left" vertical="center" wrapText="1"/>
    </xf>
    <xf numFmtId="0" fontId="17" fillId="10" borderId="9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Border="1" applyAlignment="1" applyProtection="1">
      <alignment horizontal="left" vertical="top" wrapText="1" shrinkToFit="1"/>
      <protection locked="0"/>
    </xf>
    <xf numFmtId="0" fontId="7" fillId="3" borderId="7" xfId="0" applyNumberFormat="1" applyFont="1" applyFill="1" applyBorder="1" applyAlignment="1" applyProtection="1">
      <alignment horizontal="left" vertical="center" wrapText="1"/>
      <protection hidden="1"/>
    </xf>
    <xf numFmtId="0" fontId="7" fillId="3" borderId="8" xfId="0" applyNumberFormat="1" applyFont="1" applyFill="1" applyBorder="1" applyAlignment="1" applyProtection="1">
      <alignment horizontal="left" vertical="center" wrapText="1"/>
      <protection hidden="1"/>
    </xf>
    <xf numFmtId="0" fontId="7" fillId="3" borderId="9" xfId="0" applyNumberFormat="1" applyFont="1" applyFill="1" applyBorder="1" applyAlignment="1" applyProtection="1">
      <alignment horizontal="left" vertical="center" wrapText="1"/>
      <protection hidden="1"/>
    </xf>
    <xf numFmtId="0" fontId="7" fillId="3" borderId="7" xfId="0" applyNumberFormat="1" applyFont="1" applyFill="1" applyBorder="1" applyAlignment="1" applyProtection="1">
      <alignment horizontal="left" vertical="top" wrapText="1"/>
      <protection hidden="1"/>
    </xf>
    <xf numFmtId="0" fontId="7" fillId="3" borderId="8" xfId="0" applyNumberFormat="1" applyFont="1" applyFill="1" applyBorder="1" applyAlignment="1" applyProtection="1">
      <alignment horizontal="left" vertical="top" wrapText="1"/>
      <protection hidden="1"/>
    </xf>
    <xf numFmtId="0" fontId="7" fillId="3" borderId="9" xfId="0" applyNumberFormat="1" applyFont="1" applyFill="1" applyBorder="1" applyAlignment="1" applyProtection="1">
      <alignment horizontal="left" vertical="top" wrapText="1"/>
      <protection hidden="1"/>
    </xf>
    <xf numFmtId="0" fontId="6" fillId="0" borderId="7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6" fillId="0" borderId="8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6" fillId="0" borderId="9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7" fillId="4" borderId="7" xfId="0" applyNumberFormat="1" applyFont="1" applyFill="1" applyBorder="1" applyAlignment="1" applyProtection="1">
      <alignment horizontal="left" vertical="center" wrapText="1"/>
      <protection hidden="1"/>
    </xf>
    <xf numFmtId="0" fontId="7" fillId="4" borderId="8" xfId="0" applyNumberFormat="1" applyFont="1" applyFill="1" applyBorder="1" applyAlignment="1" applyProtection="1">
      <alignment horizontal="left" vertical="center" wrapText="1"/>
      <protection hidden="1"/>
    </xf>
    <xf numFmtId="0" fontId="7" fillId="4" borderId="9" xfId="0" applyNumberFormat="1" applyFont="1" applyFill="1" applyBorder="1" applyAlignment="1" applyProtection="1">
      <alignment horizontal="left" vertical="center" wrapText="1"/>
      <protection hidden="1"/>
    </xf>
    <xf numFmtId="0" fontId="4" fillId="2" borderId="7" xfId="0" applyNumberFormat="1" applyFont="1" applyFill="1" applyBorder="1" applyAlignment="1" applyProtection="1">
      <alignment horizontal="left" vertical="center" wrapText="1"/>
      <protection hidden="1"/>
    </xf>
    <xf numFmtId="0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4" fillId="2" borderId="9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7" xfId="0" applyNumberFormat="1" applyFont="1" applyBorder="1" applyAlignment="1" applyProtection="1">
      <alignment horizontal="center" vertical="center" wrapText="1"/>
      <protection hidden="1"/>
    </xf>
    <xf numFmtId="164" fontId="7" fillId="0" borderId="8" xfId="0" applyNumberFormat="1" applyFont="1" applyBorder="1" applyAlignment="1" applyProtection="1">
      <alignment horizontal="center" vertical="center" wrapText="1"/>
      <protection hidden="1"/>
    </xf>
    <xf numFmtId="164" fontId="7" fillId="0" borderId="9" xfId="0" applyNumberFormat="1" applyFont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4" fillId="2" borderId="5" xfId="0" applyNumberFormat="1" applyFont="1" applyFill="1" applyBorder="1" applyAlignment="1" applyProtection="1">
      <alignment horizontal="left" vertical="center" wrapText="1"/>
      <protection hidden="1"/>
    </xf>
    <xf numFmtId="0" fontId="6" fillId="3" borderId="7" xfId="0" applyNumberFormat="1" applyFont="1" applyFill="1" applyBorder="1" applyAlignment="1" applyProtection="1">
      <alignment horizontal="left" vertical="center" wrapText="1"/>
      <protection hidden="1"/>
    </xf>
    <xf numFmtId="0" fontId="6" fillId="3" borderId="8" xfId="0" applyNumberFormat="1" applyFont="1" applyFill="1" applyBorder="1" applyAlignment="1" applyProtection="1">
      <alignment horizontal="left" vertical="center" wrapText="1"/>
      <protection hidden="1"/>
    </xf>
    <xf numFmtId="0" fontId="6" fillId="3" borderId="9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10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13" xfId="0" applyNumberFormat="1" applyFont="1" applyFill="1" applyBorder="1" applyAlignment="1" applyProtection="1">
      <alignment horizontal="left" vertical="center" wrapText="1"/>
      <protection hidden="1"/>
    </xf>
    <xf numFmtId="0" fontId="6" fillId="0" borderId="7" xfId="0" applyNumberFormat="1" applyFont="1" applyFill="1" applyBorder="1" applyAlignment="1" applyProtection="1">
      <alignment horizontal="left" vertical="center" wrapText="1" shrinkToFit="1"/>
      <protection locked="0" hidden="1"/>
    </xf>
    <xf numFmtId="0" fontId="0" fillId="0" borderId="8" xfId="0" applyNumberFormat="1" applyBorder="1" applyAlignment="1" applyProtection="1">
      <alignment horizontal="left" vertical="center" wrapText="1" shrinkToFit="1"/>
      <protection locked="0"/>
    </xf>
    <xf numFmtId="0" fontId="0" fillId="0" borderId="9" xfId="0" applyNumberFormat="1" applyBorder="1" applyAlignment="1" applyProtection="1">
      <alignment horizontal="left" vertical="center" wrapText="1" shrinkToFit="1"/>
      <protection locked="0"/>
    </xf>
    <xf numFmtId="0" fontId="7" fillId="4" borderId="5" xfId="0" applyNumberFormat="1" applyFont="1" applyFill="1" applyBorder="1" applyAlignment="1" applyProtection="1">
      <alignment horizontal="left" vertical="center" wrapText="1"/>
      <protection hidden="1"/>
    </xf>
    <xf numFmtId="0" fontId="17" fillId="10" borderId="7" xfId="0" applyNumberFormat="1" applyFont="1" applyFill="1" applyBorder="1" applyAlignment="1" applyProtection="1">
      <alignment horizontal="center" vertical="center" wrapText="1"/>
    </xf>
    <xf numFmtId="0" fontId="17" fillId="10" borderId="8" xfId="0" applyNumberFormat="1" applyFont="1" applyFill="1" applyBorder="1" applyAlignment="1" applyProtection="1">
      <alignment horizontal="center" vertical="center" wrapText="1"/>
    </xf>
    <xf numFmtId="0" fontId="17" fillId="10" borderId="9" xfId="0" applyNumberFormat="1" applyFont="1" applyFill="1" applyBorder="1" applyAlignment="1" applyProtection="1">
      <alignment horizontal="center" vertical="center" wrapText="1"/>
    </xf>
    <xf numFmtId="0" fontId="10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NumberFormat="1" applyFont="1" applyBorder="1" applyAlignment="1" applyProtection="1">
      <alignment horizontal="left" vertical="top" wrapText="1" shrinkToFit="1"/>
    </xf>
    <xf numFmtId="0" fontId="6" fillId="0" borderId="7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6" fillId="0" borderId="8" xfId="0" applyNumberFormat="1" applyFont="1" applyFill="1" applyBorder="1" applyAlignment="1" applyProtection="1">
      <alignment horizontal="center" vertical="top" wrapText="1" shrinkToFit="1"/>
      <protection locked="0" hidden="1"/>
    </xf>
    <xf numFmtId="0" fontId="6" fillId="0" borderId="9" xfId="0" applyNumberFormat="1" applyFont="1" applyFill="1" applyBorder="1" applyAlignment="1" applyProtection="1">
      <alignment horizontal="center" vertical="top" wrapText="1" shrinkToFit="1"/>
      <protection locked="0" hidden="1"/>
    </xf>
    <xf numFmtId="164" fontId="10" fillId="2" borderId="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0" applyNumberFormat="1" applyFont="1" applyFill="1" applyBorder="1" applyAlignment="1" applyProtection="1">
      <alignment horizontal="left" vertical="top" wrapText="1"/>
      <protection hidden="1"/>
    </xf>
    <xf numFmtId="0" fontId="23" fillId="0" borderId="3" xfId="0" applyNumberFormat="1" applyFont="1" applyFill="1" applyBorder="1" applyAlignment="1" applyProtection="1">
      <alignment horizontal="left" vertical="top" wrapText="1"/>
      <protection hidden="1"/>
    </xf>
    <xf numFmtId="0" fontId="23" fillId="0" borderId="4" xfId="0" applyNumberFormat="1" applyFont="1" applyFill="1" applyBorder="1" applyAlignment="1" applyProtection="1">
      <alignment horizontal="left" vertical="top" wrapText="1"/>
      <protection hidden="1"/>
    </xf>
    <xf numFmtId="164" fontId="10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9" xfId="0" applyNumberFormat="1" applyFont="1" applyFill="1" applyBorder="1" applyAlignment="1" applyProtection="1">
      <alignment horizontal="left" vertical="center" wrapText="1"/>
      <protection hidden="1"/>
    </xf>
    <xf numFmtId="0" fontId="7" fillId="4" borderId="10" xfId="0" applyNumberFormat="1" applyFont="1" applyFill="1" applyBorder="1" applyAlignment="1" applyProtection="1">
      <alignment horizontal="left" vertical="center" wrapText="1"/>
      <protection hidden="1"/>
    </xf>
    <xf numFmtId="0" fontId="7" fillId="4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4" borderId="13" xfId="0" applyNumberFormat="1" applyFont="1" applyFill="1" applyBorder="1" applyAlignment="1" applyProtection="1">
      <alignment horizontal="left" vertical="center" wrapText="1"/>
      <protection hidden="1"/>
    </xf>
    <xf numFmtId="0" fontId="6" fillId="3" borderId="5" xfId="0" applyNumberFormat="1" applyFont="1" applyFill="1" applyBorder="1" applyAlignment="1" applyProtection="1">
      <alignment horizontal="left" vertical="top" wrapText="1"/>
      <protection hidden="1"/>
    </xf>
    <xf numFmtId="0" fontId="6" fillId="9" borderId="7" xfId="0" applyNumberFormat="1" applyFont="1" applyFill="1" applyBorder="1" applyAlignment="1" applyProtection="1">
      <alignment horizontal="left" vertical="center"/>
      <protection hidden="1"/>
    </xf>
    <xf numFmtId="0" fontId="6" fillId="9" borderId="8" xfId="0" applyNumberFormat="1" applyFont="1" applyFill="1" applyBorder="1" applyAlignment="1" applyProtection="1">
      <alignment horizontal="left" vertical="center"/>
      <protection hidden="1"/>
    </xf>
    <xf numFmtId="0" fontId="6" fillId="9" borderId="9" xfId="0" applyNumberFormat="1" applyFont="1" applyFill="1" applyBorder="1" applyAlignment="1" applyProtection="1">
      <alignment horizontal="left" vertical="center"/>
      <protection hidden="1"/>
    </xf>
    <xf numFmtId="0" fontId="10" fillId="5" borderId="7" xfId="0" applyNumberFormat="1" applyFont="1" applyFill="1" applyBorder="1" applyAlignment="1" applyProtection="1">
      <alignment horizontal="left" vertical="center" wrapText="1"/>
      <protection hidden="1"/>
    </xf>
    <xf numFmtId="0" fontId="10" fillId="5" borderId="8" xfId="0" applyNumberFormat="1" applyFont="1" applyFill="1" applyBorder="1" applyAlignment="1" applyProtection="1">
      <alignment horizontal="left" vertical="center" wrapText="1"/>
      <protection hidden="1"/>
    </xf>
    <xf numFmtId="0" fontId="10" fillId="5" borderId="9" xfId="0" applyNumberFormat="1" applyFont="1" applyFill="1" applyBorder="1" applyAlignment="1" applyProtection="1">
      <alignment horizontal="left" vertical="center" wrapText="1"/>
      <protection hidden="1"/>
    </xf>
    <xf numFmtId="164" fontId="26" fillId="9" borderId="0" xfId="0" applyNumberFormat="1" applyFont="1" applyFill="1" applyBorder="1" applyAlignment="1" applyProtection="1">
      <alignment horizontal="center" vertical="center" wrapText="1"/>
      <protection hidden="1"/>
    </xf>
    <xf numFmtId="164" fontId="21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21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12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0" xfId="0" applyNumberFormat="1" applyFont="1" applyFill="1" applyAlignment="1" applyProtection="1">
      <alignment horizontal="center" vertical="center" wrapText="1"/>
      <protection hidden="1"/>
    </xf>
    <xf numFmtId="164" fontId="22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22" fillId="2" borderId="4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20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0" applyNumberFormat="1" applyFont="1" applyFill="1" applyBorder="1" applyAlignment="1" applyProtection="1">
      <alignment horizontal="left" vertical="center" wrapText="1"/>
      <protection hidden="1"/>
    </xf>
    <xf numFmtId="0" fontId="6" fillId="3" borderId="5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 wrapText="1"/>
      <protection hidden="1"/>
    </xf>
    <xf numFmtId="164" fontId="7" fillId="0" borderId="6" xfId="0" applyNumberFormat="1" applyFont="1" applyBorder="1" applyAlignment="1" applyProtection="1">
      <alignment horizontal="center" vertical="center" wrapText="1"/>
      <protection hidden="1"/>
    </xf>
    <xf numFmtId="0" fontId="7" fillId="8" borderId="7" xfId="0" applyNumberFormat="1" applyFont="1" applyFill="1" applyBorder="1" applyAlignment="1" applyProtection="1">
      <alignment horizontal="left" vertical="center" wrapText="1"/>
    </xf>
    <xf numFmtId="0" fontId="7" fillId="8" borderId="8" xfId="0" applyNumberFormat="1" applyFont="1" applyFill="1" applyBorder="1" applyAlignment="1" applyProtection="1">
      <alignment horizontal="left" vertical="center" wrapText="1"/>
    </xf>
    <xf numFmtId="0" fontId="10" fillId="9" borderId="0" xfId="0" applyNumberFormat="1" applyFont="1" applyFill="1" applyBorder="1" applyAlignment="1" applyProtection="1">
      <alignment horizontal="left" vertical="top" wrapText="1"/>
      <protection hidden="1"/>
    </xf>
    <xf numFmtId="164" fontId="10" fillId="2" borderId="14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10" fillId="2" borderId="11" xfId="0" applyNumberFormat="1" applyFont="1" applyFill="1" applyBorder="1" applyAlignment="1" applyProtection="1">
      <alignment horizontal="left" vertical="center" wrapText="1"/>
      <protection hidden="1"/>
    </xf>
    <xf numFmtId="164" fontId="2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0" applyFont="1"/>
  </cellXfs>
  <cellStyles count="86">
    <cellStyle name="Currency" xfId="1" builtinId="4"/>
    <cellStyle name="Followed Hyperlink" xfId="82" builtinId="9" hidden="1"/>
    <cellStyle name="Followed Hyperlink" xfId="24" builtinId="9" hidden="1"/>
    <cellStyle name="Followed Hyperlink" xfId="78" builtinId="9" hidden="1"/>
    <cellStyle name="Followed Hyperlink" xfId="54" builtinId="9" hidden="1"/>
    <cellStyle name="Followed Hyperlink" xfId="80" builtinId="9" hidden="1"/>
    <cellStyle name="Followed Hyperlink" xfId="36" builtinId="9" hidden="1"/>
    <cellStyle name="Followed Hyperlink" xfId="76" builtinId="9" hidden="1"/>
    <cellStyle name="Followed Hyperlink" xfId="74" builtinId="9" hidden="1"/>
    <cellStyle name="Followed Hyperlink" xfId="26" builtinId="9" hidden="1"/>
    <cellStyle name="Followed Hyperlink" xfId="34" builtinId="9" hidden="1"/>
    <cellStyle name="Followed Hyperlink" xfId="70" builtinId="9" hidden="1"/>
    <cellStyle name="Followed Hyperlink" xfId="42" builtinId="9" hidden="1"/>
    <cellStyle name="Followed Hyperlink" xfId="18" builtinId="9" hidden="1"/>
    <cellStyle name="Followed Hyperlink" xfId="52" builtinId="9" hidden="1"/>
    <cellStyle name="Followed Hyperlink" xfId="32" builtinId="9" hidden="1"/>
    <cellStyle name="Followed Hyperlink" xfId="72" builtinId="9" hidden="1"/>
    <cellStyle name="Followed Hyperlink" xfId="66" builtinId="9" hidden="1"/>
    <cellStyle name="Followed Hyperlink" xfId="38" builtinId="9" hidden="1"/>
    <cellStyle name="Followed Hyperlink" xfId="40" builtinId="9" hidden="1"/>
    <cellStyle name="Followed Hyperlink" xfId="20" builtinId="9" hidden="1"/>
    <cellStyle name="Followed Hyperlink" xfId="12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68" builtinId="9" hidden="1"/>
    <cellStyle name="Followed Hyperlink" xfId="8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4" builtinId="9" hidden="1"/>
    <cellStyle name="Followed Hyperlink" xfId="14" builtinId="9" hidden="1"/>
    <cellStyle name="Followed Hyperlink" xfId="30" builtinId="9" hidden="1"/>
    <cellStyle name="Followed Hyperlink" xfId="6" builtinId="9" hidden="1"/>
    <cellStyle name="Followed Hyperlink" xfId="22" builtinId="9" hidden="1"/>
    <cellStyle name="Followed Hyperlink" xfId="28" builtinId="9" hidden="1"/>
    <cellStyle name="Followed Hyperlink" xfId="16" builtinId="9" hidden="1"/>
    <cellStyle name="Followed Hyperlink" xfId="8" builtinId="9" hidden="1"/>
    <cellStyle name="Followed Hyperlink" xfId="44" builtinId="9" hidden="1"/>
    <cellStyle name="Followed Hyperlink" xfId="64" builtinId="9" hidden="1"/>
    <cellStyle name="Followed Hyperlink" xfId="10" builtinId="9" hidden="1"/>
    <cellStyle name="Hyperlink" xfId="41" builtinId="8" hidden="1"/>
    <cellStyle name="Hyperlink" xfId="21" builtinId="8" hidden="1"/>
    <cellStyle name="Hyperlink" xfId="37" builtinId="8" hidden="1"/>
    <cellStyle name="Hyperlink" xfId="69" builtinId="8" hidden="1"/>
    <cellStyle name="Hyperlink" xfId="5" builtinId="8" hidden="1"/>
    <cellStyle name="Hyperlink" xfId="77" builtinId="8" hidden="1"/>
    <cellStyle name="Hyperlink" xfId="61" builtinId="8" hidden="1"/>
    <cellStyle name="Hyperlink" xfId="49" builtinId="8" hidden="1"/>
    <cellStyle name="Hyperlink" xfId="63" builtinId="8" hidden="1"/>
    <cellStyle name="Hyperlink" xfId="25" builtinId="8" hidden="1"/>
    <cellStyle name="Hyperlink" xfId="53" builtinId="8" hidden="1"/>
    <cellStyle name="Hyperlink" xfId="15" builtinId="8" hidden="1"/>
    <cellStyle name="Hyperlink" xfId="31" builtinId="8" hidden="1"/>
    <cellStyle name="Hyperlink" xfId="75" builtinId="8" hidden="1"/>
    <cellStyle name="Hyperlink" xfId="83" builtinId="8" hidden="1"/>
    <cellStyle name="Hyperlink" xfId="65" builtinId="8" hidden="1"/>
    <cellStyle name="Hyperlink" xfId="39" builtinId="8" hidden="1"/>
    <cellStyle name="Hyperlink" xfId="17" builtinId="8" hidden="1"/>
    <cellStyle name="Hyperlink" xfId="23" builtinId="8" hidden="1"/>
    <cellStyle name="Hyperlink" xfId="45" builtinId="8" hidden="1"/>
    <cellStyle name="Hyperlink" xfId="67" builtinId="8" hidden="1"/>
    <cellStyle name="Hyperlink" xfId="73" builtinId="8" hidden="1"/>
    <cellStyle name="Hyperlink" xfId="51" builtinId="8" hidden="1"/>
    <cellStyle name="Hyperlink" xfId="11" builtinId="8" hidden="1"/>
    <cellStyle name="Hyperlink" xfId="27" builtinId="8" hidden="1"/>
    <cellStyle name="Hyperlink" xfId="55" builtinId="8" hidden="1"/>
    <cellStyle name="Hyperlink" xfId="35" builtinId="8" hidden="1"/>
    <cellStyle name="Hyperlink" xfId="3" builtinId="8" hidden="1"/>
    <cellStyle name="Hyperlink" xfId="79" builtinId="8" hidden="1"/>
    <cellStyle name="Hyperlink" xfId="29" builtinId="8" hidden="1"/>
    <cellStyle name="Hyperlink" xfId="19" builtinId="8" hidden="1"/>
    <cellStyle name="Hyperlink" xfId="7" builtinId="8" hidden="1"/>
    <cellStyle name="Hyperlink" xfId="59" builtinId="8" hidden="1"/>
    <cellStyle name="Hyperlink" xfId="9" builtinId="8" hidden="1"/>
    <cellStyle name="Hyperlink" xfId="33" builtinId="8" hidden="1"/>
    <cellStyle name="Hyperlink" xfId="57" builtinId="8" hidden="1"/>
    <cellStyle name="Hyperlink" xfId="43" builtinId="8" hidden="1"/>
    <cellStyle name="Hyperlink" xfId="13" builtinId="8" hidden="1"/>
    <cellStyle name="Hyperlink" xfId="81" builtinId="8" hidden="1"/>
    <cellStyle name="Hyperlink" xfId="71" builtinId="8" hidden="1"/>
    <cellStyle name="Hyperlink" xfId="47" builtinId="8" hidden="1"/>
    <cellStyle name="Normal" xfId="0" builtinId="0"/>
    <cellStyle name="Normal 2" xfId="85" xr:uid="{1B37D402-B24A-4C06-B352-AF1888FC89F7}"/>
    <cellStyle name="Normal 2 2" xfId="2" xr:uid="{00000000-0005-0000-0000-000054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30000"/>
      <color rgb="FF374D62"/>
      <color rgb="FF009ADD"/>
      <color rgb="FF0099FF"/>
      <color rgb="FF0066FF"/>
      <color rgb="FF006100"/>
      <color rgb="FF9C0006"/>
      <color rgb="FFFFC7CE"/>
      <color rgb="FFC6EFC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36</xdr:row>
      <xdr:rowOff>171449</xdr:rowOff>
    </xdr:from>
    <xdr:to>
      <xdr:col>8</xdr:col>
      <xdr:colOff>422838</xdr:colOff>
      <xdr:row>39</xdr:row>
      <xdr:rowOff>20954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A360E9-588E-4293-9EB6-CD692534C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6324599"/>
          <a:ext cx="2975538" cy="352425"/>
        </a:xfrm>
        <a:prstGeom prst="rect">
          <a:avLst/>
        </a:prstGeom>
      </xdr:spPr>
    </xdr:pic>
    <xdr:clientData/>
  </xdr:twoCellAnchor>
  <xdr:twoCellAnchor editAs="oneCell">
    <xdr:from>
      <xdr:col>3</xdr:col>
      <xdr:colOff>520065</xdr:colOff>
      <xdr:row>21</xdr:row>
      <xdr:rowOff>163831</xdr:rowOff>
    </xdr:from>
    <xdr:to>
      <xdr:col>6</xdr:col>
      <xdr:colOff>286084</xdr:colOff>
      <xdr:row>24</xdr:row>
      <xdr:rowOff>18224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FD9F12-5596-4F83-8F6B-F4A37DC41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2044065" y="4088131"/>
          <a:ext cx="1672924" cy="368743"/>
        </a:xfrm>
        <a:prstGeom prst="rect">
          <a:avLst/>
        </a:prstGeom>
      </xdr:spPr>
    </xdr:pic>
    <xdr:clientData/>
  </xdr:twoCellAnchor>
  <xdr:twoCellAnchor editAs="oneCell">
    <xdr:from>
      <xdr:col>6</xdr:col>
      <xdr:colOff>411480</xdr:colOff>
      <xdr:row>22</xdr:row>
      <xdr:rowOff>22403</xdr:rowOff>
    </xdr:from>
    <xdr:to>
      <xdr:col>8</xdr:col>
      <xdr:colOff>550545</xdr:colOff>
      <xdr:row>30</xdr:row>
      <xdr:rowOff>16958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A567BC3-15D0-4B87-B25E-846157414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>
          <a:off x="3850005" y="4118153"/>
          <a:ext cx="1426845" cy="136044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8</xdr:row>
      <xdr:rowOff>129540</xdr:rowOff>
    </xdr:from>
    <xdr:to>
      <xdr:col>7</xdr:col>
      <xdr:colOff>163576</xdr:colOff>
      <xdr:row>10</xdr:row>
      <xdr:rowOff>76165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70E45C2-54A8-4EFD-B49A-B594A857D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43125" y="1824990"/>
          <a:ext cx="2097151" cy="289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U60"/>
  <sheetViews>
    <sheetView showGridLines="0" tabSelected="1" zoomScaleNormal="100" workbookViewId="0"/>
  </sheetViews>
  <sheetFormatPr defaultColWidth="9.28515625" defaultRowHeight="14.25" x14ac:dyDescent="0.2"/>
  <cols>
    <col min="1" max="1" width="3.7109375" style="2" customWidth="1"/>
    <col min="2" max="14" width="9.28515625" style="2"/>
    <col min="15" max="15" width="9.28515625" style="2" customWidth="1"/>
    <col min="16" max="16384" width="9.28515625" style="2"/>
  </cols>
  <sheetData>
    <row r="1" spans="2:16" x14ac:dyDescent="0.2">
      <c r="B1" s="1" t="s">
        <v>51</v>
      </c>
    </row>
    <row r="2" spans="2:16" ht="18" x14ac:dyDescent="0.25">
      <c r="B2" s="186" t="s">
        <v>109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</row>
    <row r="3" spans="2:16" ht="18" x14ac:dyDescent="0.25">
      <c r="B3" s="189" t="s">
        <v>101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</row>
    <row r="4" spans="2:16" s="3" customFormat="1" x14ac:dyDescent="0.2">
      <c r="B4" s="192" t="s">
        <v>0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2:16" s="3" customFormat="1" x14ac:dyDescent="0.2"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2:16" s="3" customFormat="1" ht="22.9" customHeight="1" x14ac:dyDescent="0.2"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2:16" s="3" customFormat="1" ht="22.9" customHeight="1" x14ac:dyDescent="0.2"/>
    <row r="8" spans="2:16" ht="15" x14ac:dyDescent="0.25">
      <c r="B8" s="106" t="s">
        <v>108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</row>
    <row r="9" spans="2:16" x14ac:dyDescent="0.2">
      <c r="B9" s="109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110"/>
    </row>
    <row r="10" spans="2:16" x14ac:dyDescent="0.2">
      <c r="B10" s="109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110"/>
    </row>
    <row r="11" spans="2:16" x14ac:dyDescent="0.2">
      <c r="B11" s="109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110"/>
    </row>
    <row r="12" spans="2:16" x14ac:dyDescent="0.2">
      <c r="B12" s="111" t="s">
        <v>103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10"/>
    </row>
    <row r="13" spans="2:16" s="3" customFormat="1" x14ac:dyDescent="0.2">
      <c r="B13" s="112" t="s">
        <v>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3"/>
    </row>
    <row r="14" spans="2:16" s="3" customFormat="1" x14ac:dyDescent="0.2">
      <c r="B14" s="162" t="s">
        <v>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/>
    </row>
    <row r="15" spans="2:16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x14ac:dyDescent="0.2">
      <c r="B16" s="2" t="s">
        <v>3</v>
      </c>
      <c r="M16" s="7"/>
    </row>
    <row r="17" spans="2:16" x14ac:dyDescent="0.2">
      <c r="M17" s="7"/>
    </row>
    <row r="18" spans="2:16" x14ac:dyDescent="0.2">
      <c r="B18" s="7" t="s">
        <v>102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 ht="13.9" customHeight="1" x14ac:dyDescent="0.2">
      <c r="C19" s="196" t="s">
        <v>49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</row>
    <row r="20" spans="2:16" ht="13.9" customHeight="1" x14ac:dyDescent="0.2">
      <c r="C20" s="105" t="s">
        <v>50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</row>
    <row r="21" spans="2:16" x14ac:dyDescent="0.2">
      <c r="C21" s="105" t="s">
        <v>52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2:16" x14ac:dyDescent="0.2"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2:16" x14ac:dyDescent="0.2"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2:16" x14ac:dyDescent="0.2"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16" x14ac:dyDescent="0.2"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2:16" x14ac:dyDescent="0.2"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2:16" x14ac:dyDescent="0.2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2:16" x14ac:dyDescent="0.2"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2:16" x14ac:dyDescent="0.2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2:16" x14ac:dyDescent="0.2"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2:16" x14ac:dyDescent="0.2">
      <c r="B31" s="8" t="s">
        <v>41</v>
      </c>
    </row>
    <row r="32" spans="2:16" x14ac:dyDescent="0.2">
      <c r="B32" s="8"/>
      <c r="C32" s="104" t="s">
        <v>104</v>
      </c>
    </row>
    <row r="33" spans="2:19" x14ac:dyDescent="0.2">
      <c r="C33" s="2" t="s">
        <v>58</v>
      </c>
    </row>
    <row r="34" spans="2:19" x14ac:dyDescent="0.2">
      <c r="C34" s="2" t="s">
        <v>54</v>
      </c>
    </row>
    <row r="35" spans="2:19" x14ac:dyDescent="0.2">
      <c r="C35" s="2" t="s">
        <v>55</v>
      </c>
    </row>
    <row r="36" spans="2:19" x14ac:dyDescent="0.2">
      <c r="C36" s="2" t="s">
        <v>53</v>
      </c>
    </row>
    <row r="40" spans="2:19" ht="11.45" customHeight="1" x14ac:dyDescent="0.2"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9" x14ac:dyDescent="0.2">
      <c r="B41" s="2" t="s">
        <v>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9" x14ac:dyDescent="0.2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9" x14ac:dyDescent="0.2">
      <c r="B43" s="2" t="s">
        <v>5</v>
      </c>
    </row>
    <row r="45" spans="2:19" s="21" customFormat="1" ht="13.9" customHeight="1" x14ac:dyDescent="0.2">
      <c r="B45" s="185" t="s">
        <v>6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S45" s="22"/>
    </row>
    <row r="46" spans="2:19" s="21" customFormat="1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S46" s="22"/>
    </row>
    <row r="47" spans="2:19" s="21" customFormat="1" x14ac:dyDescent="0.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S47" s="22"/>
    </row>
    <row r="48" spans="2:19" x14ac:dyDescent="0.2">
      <c r="B48" s="2" t="s">
        <v>7</v>
      </c>
      <c r="S48" s="7"/>
    </row>
    <row r="50" spans="1:21" s="13" customFormat="1" x14ac:dyDescent="0.25">
      <c r="A50" s="10"/>
      <c r="B50" s="60" t="s">
        <v>8</v>
      </c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12"/>
      <c r="R50" s="12"/>
      <c r="T50" s="11"/>
    </row>
    <row r="51" spans="1:21" s="13" customFormat="1" x14ac:dyDescent="0.25">
      <c r="A51" s="10"/>
      <c r="B51" s="64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12"/>
      <c r="R51" s="12"/>
      <c r="T51" s="11"/>
    </row>
    <row r="52" spans="1:21" s="13" customFormat="1" ht="16.149999999999999" customHeight="1" x14ac:dyDescent="0.25">
      <c r="A52" s="10"/>
      <c r="B52" s="64" t="s">
        <v>9</v>
      </c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7"/>
      <c r="Q52" s="12"/>
      <c r="R52" s="12"/>
      <c r="T52" s="11"/>
    </row>
    <row r="53" spans="1:21" s="16" customFormat="1" ht="15" customHeight="1" x14ac:dyDescent="0.25">
      <c r="A53" s="14"/>
      <c r="B53" s="64"/>
      <c r="C53" s="65" t="s">
        <v>56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15"/>
      <c r="R53" s="15"/>
      <c r="T53" s="17"/>
    </row>
    <row r="54" spans="1:21" s="16" customFormat="1" x14ac:dyDescent="0.25">
      <c r="A54" s="14"/>
      <c r="B54" s="178" t="s">
        <v>61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7"/>
      <c r="Q54" s="15"/>
      <c r="R54" s="15"/>
      <c r="T54" s="17"/>
    </row>
    <row r="55" spans="1:21" s="16" customFormat="1" x14ac:dyDescent="0.25">
      <c r="B55" s="6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100"/>
      <c r="Q55" s="12"/>
      <c r="R55" s="15"/>
      <c r="S55" s="15"/>
      <c r="U55" s="17"/>
    </row>
    <row r="56" spans="1:21" s="16" customFormat="1" ht="14.25" customHeight="1" x14ac:dyDescent="0.25">
      <c r="B56" s="193" t="s">
        <v>10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5"/>
    </row>
    <row r="57" spans="1:21" s="16" customFormat="1" ht="14.25" customHeight="1" x14ac:dyDescent="0.25">
      <c r="B57" s="193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5"/>
    </row>
    <row r="58" spans="1:21" s="16" customFormat="1" ht="14.25" customHeight="1" x14ac:dyDescent="0.25">
      <c r="B58" s="69"/>
      <c r="C58" s="181" t="s">
        <v>57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2"/>
    </row>
    <row r="59" spans="1:21" s="16" customFormat="1" x14ac:dyDescent="0.25">
      <c r="B59" s="70"/>
      <c r="C59" s="183" t="s">
        <v>60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4"/>
    </row>
    <row r="60" spans="1:21" x14ac:dyDescent="0.2"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</sheetData>
  <sheetProtection algorithmName="SHA-512" hashValue="f1Fc5NkUJZmt0PuoTJQuH18LApd1uG6wKOkYKBR12w10QhAFOxsbWpuwnNqrK/+ftl2aZ1nKiYmnj5w/o66I5w==" saltValue="2IjsIWUZBbGYOVT8lQNDCw==" spinCount="100000" sheet="1" selectLockedCells="1" selectUnlockedCells="1"/>
  <mergeCells count="8">
    <mergeCell ref="C58:P58"/>
    <mergeCell ref="C59:P59"/>
    <mergeCell ref="B45:P46"/>
    <mergeCell ref="B2:P2"/>
    <mergeCell ref="B3:P3"/>
    <mergeCell ref="B4:P6"/>
    <mergeCell ref="B56:P57"/>
    <mergeCell ref="C19:P19"/>
  </mergeCells>
  <pageMargins left="1" right="1" top="0.5" bottom="0.5" header="0.3" footer="0.3"/>
  <pageSetup scale="74" fitToWidth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S20"/>
  <sheetViews>
    <sheetView showGridLines="0" zoomScaleNormal="100" zoomScalePageLayoutView="90" workbookViewId="0">
      <selection activeCell="B9" sqref="B9"/>
    </sheetView>
  </sheetViews>
  <sheetFormatPr defaultColWidth="9.28515625" defaultRowHeight="14.25" x14ac:dyDescent="0.2"/>
  <cols>
    <col min="1" max="1" width="1.28515625" style="21" customWidth="1"/>
    <col min="2" max="2" width="3.7109375" style="21" customWidth="1"/>
    <col min="3" max="3" width="26.42578125" style="21" customWidth="1"/>
    <col min="4" max="4" width="28.7109375" style="21" customWidth="1"/>
    <col min="5" max="5" width="28.28515625" style="21" customWidth="1"/>
    <col min="6" max="6" width="63.7109375" style="21" customWidth="1"/>
    <col min="7" max="7" width="9.28515625" style="21"/>
    <col min="8" max="8" width="12" style="22" customWidth="1"/>
    <col min="9" max="9" width="13.28515625" style="21" customWidth="1"/>
    <col min="10" max="10" width="13.42578125" style="21" customWidth="1"/>
    <col min="11" max="16384" width="9.28515625" style="21"/>
  </cols>
  <sheetData>
    <row r="1" spans="1:19" s="44" customFormat="1" x14ac:dyDescent="0.2">
      <c r="C1" s="1" t="str">
        <f>'A-Instructions'!B1</f>
        <v>v202110</v>
      </c>
      <c r="D1" s="1"/>
      <c r="G1" s="45"/>
      <c r="H1" s="45"/>
    </row>
    <row r="2" spans="1:19" s="44" customFormat="1" ht="31.15" customHeight="1" x14ac:dyDescent="0.2">
      <c r="C2" s="197" t="s">
        <v>110</v>
      </c>
      <c r="D2" s="198"/>
      <c r="E2" s="198"/>
      <c r="F2" s="199"/>
      <c r="G2" s="45"/>
      <c r="H2" s="45"/>
    </row>
    <row r="4" spans="1:19" s="45" customFormat="1" ht="30.75" customHeight="1" x14ac:dyDescent="0.2">
      <c r="C4" s="200" t="s">
        <v>32</v>
      </c>
      <c r="D4" s="201"/>
      <c r="E4" s="201"/>
      <c r="F4" s="202"/>
    </row>
    <row r="5" spans="1:19" s="44" customFormat="1" x14ac:dyDescent="0.2">
      <c r="G5" s="45"/>
      <c r="H5" s="45"/>
    </row>
    <row r="6" spans="1:19" ht="19.899999999999999" customHeight="1" x14ac:dyDescent="0.2">
      <c r="A6" s="48"/>
      <c r="B6" s="203"/>
      <c r="C6" s="93" t="s">
        <v>11</v>
      </c>
      <c r="D6" s="93" t="s">
        <v>12</v>
      </c>
      <c r="E6" s="93" t="s">
        <v>13</v>
      </c>
      <c r="F6" s="93" t="s">
        <v>14</v>
      </c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</row>
    <row r="7" spans="1:19" ht="16.899999999999999" customHeight="1" x14ac:dyDescent="0.2">
      <c r="A7" s="48"/>
      <c r="B7" s="204"/>
      <c r="C7" s="73" t="s">
        <v>15</v>
      </c>
      <c r="D7" s="73" t="s">
        <v>33</v>
      </c>
      <c r="E7" s="73" t="s">
        <v>16</v>
      </c>
      <c r="F7" s="73"/>
      <c r="I7" s="46"/>
      <c r="J7" s="46"/>
      <c r="K7" s="47"/>
      <c r="L7" s="47"/>
      <c r="M7" s="47"/>
      <c r="N7" s="47"/>
      <c r="O7" s="47"/>
      <c r="P7" s="47"/>
      <c r="Q7" s="47"/>
      <c r="R7" s="47"/>
      <c r="S7" s="47"/>
    </row>
    <row r="8" spans="1:19" ht="2.4500000000000002" hidden="1" customHeight="1" x14ac:dyDescent="0.2">
      <c r="A8" s="48"/>
      <c r="B8" s="102"/>
      <c r="C8" s="92"/>
      <c r="D8" s="92" t="s">
        <v>17</v>
      </c>
      <c r="E8" s="92"/>
      <c r="F8" s="92"/>
      <c r="I8" s="46"/>
      <c r="J8" s="46"/>
      <c r="K8" s="47"/>
      <c r="L8" s="47"/>
      <c r="M8" s="47"/>
      <c r="N8" s="47"/>
      <c r="O8" s="47"/>
      <c r="P8" s="47"/>
      <c r="Q8" s="47"/>
      <c r="R8" s="47"/>
      <c r="S8" s="47"/>
    </row>
    <row r="9" spans="1:19" x14ac:dyDescent="0.2">
      <c r="B9" s="144">
        <v>1</v>
      </c>
      <c r="C9" s="116"/>
      <c r="D9" s="116"/>
      <c r="E9" s="117"/>
      <c r="F9" s="116"/>
      <c r="H9" s="46"/>
      <c r="I9" s="46"/>
      <c r="J9" s="46"/>
      <c r="K9" s="47"/>
      <c r="L9" s="47"/>
      <c r="M9" s="47"/>
      <c r="N9" s="47"/>
      <c r="O9" s="47"/>
      <c r="P9" s="47"/>
      <c r="Q9" s="47"/>
      <c r="R9" s="47"/>
      <c r="S9" s="47"/>
    </row>
    <row r="10" spans="1:19" x14ac:dyDescent="0.2">
      <c r="B10" s="144">
        <v>2</v>
      </c>
      <c r="C10" s="116"/>
      <c r="D10" s="116"/>
      <c r="E10" s="117"/>
      <c r="F10" s="116"/>
      <c r="H10" s="46"/>
      <c r="I10" s="46"/>
      <c r="J10" s="46"/>
      <c r="K10" s="47"/>
      <c r="L10" s="47"/>
      <c r="M10" s="47"/>
      <c r="N10" s="47"/>
      <c r="O10" s="47"/>
      <c r="P10" s="47"/>
      <c r="Q10" s="47"/>
      <c r="R10" s="47"/>
      <c r="S10" s="47"/>
    </row>
    <row r="11" spans="1:19" x14ac:dyDescent="0.2">
      <c r="B11" s="144">
        <v>3</v>
      </c>
      <c r="C11" s="116"/>
      <c r="D11" s="116"/>
      <c r="E11" s="117"/>
      <c r="F11" s="116"/>
      <c r="H11" s="46"/>
      <c r="I11" s="46"/>
      <c r="J11" s="46"/>
      <c r="K11" s="47"/>
      <c r="L11" s="47"/>
      <c r="M11" s="47"/>
      <c r="N11" s="47"/>
      <c r="O11" s="47"/>
      <c r="P11" s="47"/>
      <c r="Q11" s="47"/>
      <c r="R11" s="47"/>
      <c r="S11" s="47"/>
    </row>
    <row r="12" spans="1:19" x14ac:dyDescent="0.2">
      <c r="B12" s="144">
        <v>4</v>
      </c>
      <c r="C12" s="116"/>
      <c r="D12" s="116"/>
      <c r="E12" s="117"/>
      <c r="F12" s="116"/>
      <c r="H12" s="46"/>
      <c r="I12" s="46"/>
      <c r="J12" s="46"/>
      <c r="K12" s="47"/>
      <c r="L12" s="47"/>
      <c r="M12" s="47"/>
      <c r="N12" s="47"/>
      <c r="O12" s="47"/>
      <c r="P12" s="47"/>
      <c r="Q12" s="47"/>
      <c r="R12" s="47"/>
      <c r="S12" s="47"/>
    </row>
    <row r="13" spans="1:19" x14ac:dyDescent="0.2">
      <c r="B13" s="144">
        <v>5</v>
      </c>
      <c r="C13" s="116"/>
      <c r="D13" s="116"/>
      <c r="E13" s="117"/>
      <c r="F13" s="116"/>
      <c r="H13" s="46"/>
      <c r="I13" s="46"/>
      <c r="J13" s="46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6" customHeight="1" x14ac:dyDescent="0.2">
      <c r="B14" s="144">
        <v>6</v>
      </c>
      <c r="C14" s="116"/>
      <c r="D14" s="116"/>
      <c r="E14" s="117"/>
      <c r="F14" s="116"/>
      <c r="H14" s="46"/>
      <c r="I14" s="46"/>
      <c r="J14" s="46"/>
      <c r="K14" s="47"/>
      <c r="L14" s="47"/>
      <c r="M14" s="47"/>
      <c r="N14" s="47"/>
      <c r="O14" s="47"/>
      <c r="P14" s="47"/>
      <c r="Q14" s="47"/>
      <c r="R14" s="47"/>
      <c r="S14" s="47"/>
    </row>
    <row r="15" spans="1:19" x14ac:dyDescent="0.2">
      <c r="B15" s="144">
        <v>7</v>
      </c>
      <c r="C15" s="116"/>
      <c r="D15" s="116"/>
      <c r="E15" s="117"/>
      <c r="F15" s="116"/>
      <c r="H15" s="46"/>
      <c r="I15" s="46"/>
      <c r="J15" s="46"/>
      <c r="K15" s="47"/>
      <c r="L15" s="47"/>
      <c r="M15" s="47"/>
      <c r="N15" s="47"/>
      <c r="O15" s="47"/>
      <c r="P15" s="47"/>
      <c r="Q15" s="47"/>
      <c r="R15" s="47"/>
      <c r="S15" s="47"/>
    </row>
    <row r="16" spans="1:19" x14ac:dyDescent="0.2">
      <c r="B16" s="144">
        <v>8</v>
      </c>
      <c r="C16" s="116"/>
      <c r="D16" s="116"/>
      <c r="E16" s="117"/>
      <c r="F16" s="116"/>
      <c r="H16" s="46"/>
      <c r="I16" s="46"/>
      <c r="J16" s="46"/>
      <c r="K16" s="47"/>
      <c r="L16" s="47"/>
      <c r="M16" s="47"/>
      <c r="N16" s="47"/>
      <c r="O16" s="47"/>
      <c r="P16" s="47"/>
      <c r="Q16" s="47"/>
      <c r="R16" s="47"/>
      <c r="S16" s="47"/>
    </row>
    <row r="17" spans="2:19" x14ac:dyDescent="0.2">
      <c r="B17" s="144">
        <v>9</v>
      </c>
      <c r="C17" s="116"/>
      <c r="D17" s="116"/>
      <c r="E17" s="117"/>
      <c r="F17" s="116"/>
      <c r="H17" s="46"/>
      <c r="I17" s="46"/>
      <c r="J17" s="46"/>
      <c r="K17" s="47"/>
      <c r="L17" s="47"/>
      <c r="M17" s="47"/>
      <c r="N17" s="47"/>
      <c r="O17" s="47"/>
      <c r="P17" s="47"/>
      <c r="Q17" s="47"/>
      <c r="R17" s="47"/>
      <c r="S17" s="47"/>
    </row>
    <row r="18" spans="2:19" x14ac:dyDescent="0.2">
      <c r="B18" s="144">
        <v>10</v>
      </c>
      <c r="C18" s="116"/>
      <c r="D18" s="116"/>
      <c r="E18" s="117"/>
      <c r="F18" s="116"/>
      <c r="H18" s="46"/>
      <c r="I18" s="46"/>
      <c r="J18" s="46"/>
      <c r="K18" s="47"/>
      <c r="L18" s="47"/>
      <c r="M18" s="47"/>
      <c r="N18" s="47"/>
      <c r="O18" s="47"/>
      <c r="P18" s="47"/>
      <c r="Q18" s="47"/>
      <c r="R18" s="47"/>
      <c r="S18" s="47"/>
    </row>
    <row r="19" spans="2:19" ht="12.6" customHeight="1" x14ac:dyDescent="0.2">
      <c r="B19" s="161" t="s">
        <v>44</v>
      </c>
      <c r="C19" s="161"/>
      <c r="D19" s="161"/>
      <c r="E19" s="161"/>
      <c r="F19" s="161"/>
      <c r="H19" s="46"/>
      <c r="I19" s="46"/>
      <c r="J19" s="46"/>
      <c r="K19" s="47"/>
      <c r="L19" s="47"/>
      <c r="M19" s="47"/>
      <c r="N19" s="47"/>
      <c r="O19" s="47"/>
      <c r="P19" s="47"/>
      <c r="Q19" s="47"/>
      <c r="R19" s="47"/>
      <c r="S19" s="47"/>
    </row>
    <row r="20" spans="2:19" x14ac:dyDescent="0.2">
      <c r="G20" s="48"/>
      <c r="H20" s="49"/>
      <c r="I20" s="48"/>
      <c r="J20" s="48"/>
      <c r="K20" s="48"/>
      <c r="L20" s="48"/>
    </row>
  </sheetData>
  <sheetProtection algorithmName="SHA-512" hashValue="4k9MYsazkAgxqZItVF1/K033zCdiCE+m8hQlks8eJvv/GwRY5o59mp6wphv8/6zBUpujWxwbVDtB/cDcVyH4og==" saltValue="6nhZeYAR7vGKThkSPXC20Q==" spinCount="100000" sheet="1" formatRows="0" insertRows="0" selectLockedCells="1"/>
  <mergeCells count="3">
    <mergeCell ref="C2:F2"/>
    <mergeCell ref="C4:F4"/>
    <mergeCell ref="B6:B7"/>
  </mergeCells>
  <phoneticPr fontId="13" type="noConversion"/>
  <pageMargins left="0.25" right="0.25" top="0.75" bottom="0.75" header="0.3" footer="0.3"/>
  <pageSetup scale="83" orientation="landscape" horizontalDpi="4294967292" verticalDpi="4294967292" r:id="rId1"/>
  <headerFooter>
    <oddHeader>&amp;F</oddHeader>
    <oddFooter>&amp;L&amp;A&amp;C&amp;B Confidential&amp;B&amp;RPage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L135"/>
  <sheetViews>
    <sheetView showGridLines="0" zoomScaleNormal="100" zoomScalePageLayoutView="90" workbookViewId="0">
      <pane ySplit="6" topLeftCell="A7" activePane="bottomLeft" state="frozen"/>
      <selection pane="bottomLeft" activeCell="E8" sqref="E8"/>
    </sheetView>
  </sheetViews>
  <sheetFormatPr defaultColWidth="9.28515625" defaultRowHeight="14.25" x14ac:dyDescent="0.25"/>
  <cols>
    <col min="1" max="1" width="3.42578125" style="26" customWidth="1"/>
    <col min="2" max="2" width="42.140625" style="31" customWidth="1"/>
    <col min="3" max="3" width="16.42578125" style="23" customWidth="1"/>
    <col min="4" max="4" width="16" style="26" customWidth="1"/>
    <col min="5" max="7" width="21.7109375" style="26" customWidth="1"/>
    <col min="8" max="8" width="64.42578125" style="58" customWidth="1"/>
    <col min="9" max="9" width="9.28515625" style="26"/>
    <col min="10" max="10" width="104.28515625" style="27" customWidth="1"/>
    <col min="11" max="11" width="9.28515625" style="26"/>
    <col min="12" max="12" width="37.7109375" style="26" customWidth="1"/>
    <col min="13" max="16384" width="9.28515625" style="26"/>
  </cols>
  <sheetData>
    <row r="1" spans="1:12" s="23" customFormat="1" x14ac:dyDescent="0.2">
      <c r="B1" s="1" t="str">
        <f>'A-Instructions'!B1</f>
        <v>v202110</v>
      </c>
      <c r="C1" s="50"/>
      <c r="E1" s="24"/>
      <c r="F1" s="24"/>
      <c r="G1" s="24"/>
      <c r="H1" s="56"/>
      <c r="J1" s="25"/>
    </row>
    <row r="2" spans="1:12" ht="25.9" customHeight="1" x14ac:dyDescent="0.25">
      <c r="B2" s="268" t="s">
        <v>84</v>
      </c>
      <c r="C2" s="268"/>
      <c r="D2" s="268"/>
      <c r="E2" s="268"/>
      <c r="F2" s="268"/>
      <c r="G2" s="268"/>
      <c r="H2" s="268"/>
    </row>
    <row r="3" spans="1:12" ht="9" customHeight="1" x14ac:dyDescent="0.25"/>
    <row r="4" spans="1:12" ht="34.9" customHeight="1" x14ac:dyDescent="0.25">
      <c r="B4" s="282" t="s">
        <v>111</v>
      </c>
      <c r="C4" s="282"/>
      <c r="D4" s="282"/>
      <c r="E4" s="282"/>
      <c r="F4" s="282"/>
      <c r="G4" s="282"/>
      <c r="H4" s="282"/>
    </row>
    <row r="5" spans="1:12" ht="9" customHeight="1" x14ac:dyDescent="0.25"/>
    <row r="6" spans="1:12" ht="69" customHeight="1" x14ac:dyDescent="0.25">
      <c r="B6" s="269" t="s">
        <v>38</v>
      </c>
      <c r="C6" s="270"/>
      <c r="D6" s="270"/>
      <c r="E6" s="90" t="s">
        <v>18</v>
      </c>
      <c r="F6" s="91" t="s">
        <v>106</v>
      </c>
      <c r="G6" s="90" t="s">
        <v>19</v>
      </c>
      <c r="H6" s="94" t="s">
        <v>64</v>
      </c>
      <c r="J6" s="74"/>
    </row>
    <row r="7" spans="1:12" ht="15" customHeight="1" x14ac:dyDescent="0.25">
      <c r="A7" s="78"/>
      <c r="B7" s="271" t="s">
        <v>39</v>
      </c>
      <c r="C7" s="272"/>
      <c r="D7" s="273"/>
      <c r="E7" s="81" t="s">
        <v>66</v>
      </c>
      <c r="F7" s="81" t="s">
        <v>66</v>
      </c>
      <c r="G7" s="81" t="s">
        <v>68</v>
      </c>
      <c r="H7" s="82"/>
    </row>
    <row r="8" spans="1:12" ht="15" x14ac:dyDescent="0.25">
      <c r="A8" s="78"/>
      <c r="B8" s="274"/>
      <c r="C8" s="275"/>
      <c r="D8" s="276"/>
      <c r="E8" s="143" t="s">
        <v>46</v>
      </c>
      <c r="F8" s="143" t="s">
        <v>46</v>
      </c>
      <c r="G8" s="143" t="s">
        <v>46</v>
      </c>
      <c r="H8" s="83"/>
    </row>
    <row r="9" spans="1:12" ht="15" x14ac:dyDescent="0.25">
      <c r="A9" s="78"/>
      <c r="B9" s="274"/>
      <c r="C9" s="275"/>
      <c r="D9" s="276"/>
      <c r="E9" s="81" t="s">
        <v>67</v>
      </c>
      <c r="F9" s="81" t="s">
        <v>67</v>
      </c>
      <c r="G9" s="81" t="s">
        <v>67</v>
      </c>
      <c r="H9" s="83"/>
    </row>
    <row r="10" spans="1:12" ht="15" x14ac:dyDescent="0.25">
      <c r="A10" s="78"/>
      <c r="B10" s="277"/>
      <c r="C10" s="278"/>
      <c r="D10" s="279"/>
      <c r="E10" s="143" t="s">
        <v>46</v>
      </c>
      <c r="F10" s="143" t="s">
        <v>46</v>
      </c>
      <c r="G10" s="143" t="s">
        <v>46</v>
      </c>
      <c r="H10" s="84"/>
    </row>
    <row r="11" spans="1:12" ht="15" customHeight="1" x14ac:dyDescent="0.3">
      <c r="J11" s="294" t="s">
        <v>112</v>
      </c>
    </row>
    <row r="12" spans="1:12" ht="20.25" x14ac:dyDescent="0.25">
      <c r="B12" s="85" t="s">
        <v>85</v>
      </c>
      <c r="C12" s="280"/>
      <c r="D12" s="280"/>
      <c r="E12" s="280"/>
      <c r="F12" s="280"/>
      <c r="G12" s="280"/>
      <c r="H12" s="281"/>
    </row>
    <row r="13" spans="1:12" ht="12" customHeight="1" x14ac:dyDescent="0.25">
      <c r="B13" s="86"/>
      <c r="C13" s="87"/>
      <c r="D13" s="87"/>
      <c r="E13" s="87"/>
      <c r="F13" s="87"/>
      <c r="G13" s="87"/>
      <c r="H13" s="88"/>
    </row>
    <row r="14" spans="1:12" ht="20.25" customHeight="1" x14ac:dyDescent="0.25">
      <c r="B14" s="255" t="s">
        <v>63</v>
      </c>
      <c r="C14" s="256"/>
      <c r="D14" s="256"/>
      <c r="E14" s="256"/>
      <c r="F14" s="256"/>
      <c r="G14" s="256"/>
      <c r="H14" s="257"/>
      <c r="J14" s="74"/>
    </row>
    <row r="15" spans="1:12" ht="18.600000000000001" customHeight="1" x14ac:dyDescent="0.25">
      <c r="B15" s="233" t="s">
        <v>96</v>
      </c>
      <c r="C15" s="234"/>
      <c r="D15" s="234"/>
      <c r="E15" s="234"/>
      <c r="F15" s="234"/>
      <c r="G15" s="234"/>
      <c r="H15" s="235"/>
      <c r="L15" s="72"/>
    </row>
    <row r="16" spans="1:12" ht="19.899999999999999" customHeight="1" x14ac:dyDescent="0.25">
      <c r="B16" s="208" t="s">
        <v>48</v>
      </c>
      <c r="C16" s="209"/>
      <c r="D16" s="210"/>
      <c r="E16" s="141" t="s">
        <v>20</v>
      </c>
      <c r="F16" s="141" t="s">
        <v>20</v>
      </c>
      <c r="G16" s="141" t="s">
        <v>20</v>
      </c>
      <c r="H16" s="142" t="s">
        <v>59</v>
      </c>
      <c r="L16" s="72"/>
    </row>
    <row r="17" spans="2:10" x14ac:dyDescent="0.25">
      <c r="B17" s="248" t="s">
        <v>17</v>
      </c>
      <c r="C17" s="249"/>
      <c r="D17" s="250"/>
      <c r="E17" s="29"/>
      <c r="F17" s="51"/>
      <c r="G17" s="30"/>
      <c r="H17" s="140"/>
    </row>
    <row r="18" spans="2:10" ht="13.9" customHeight="1" x14ac:dyDescent="0.25">
      <c r="B18" s="248" t="s">
        <v>17</v>
      </c>
      <c r="C18" s="249"/>
      <c r="D18" s="250"/>
      <c r="E18" s="29"/>
      <c r="F18" s="51"/>
      <c r="G18" s="30"/>
      <c r="H18" s="140"/>
    </row>
    <row r="19" spans="2:10" ht="13.9" customHeight="1" x14ac:dyDescent="0.25">
      <c r="B19" s="248" t="s">
        <v>17</v>
      </c>
      <c r="C19" s="249"/>
      <c r="D19" s="250"/>
      <c r="E19" s="29"/>
      <c r="F19" s="51"/>
      <c r="G19" s="30"/>
      <c r="H19" s="140"/>
    </row>
    <row r="20" spans="2:10" ht="13.9" customHeight="1" x14ac:dyDescent="0.25">
      <c r="B20" s="248" t="s">
        <v>17</v>
      </c>
      <c r="C20" s="249"/>
      <c r="D20" s="250"/>
      <c r="E20" s="29"/>
      <c r="F20" s="51"/>
      <c r="G20" s="30"/>
      <c r="H20" s="140"/>
      <c r="J20" s="32"/>
    </row>
    <row r="21" spans="2:10" ht="13.9" customHeight="1" x14ac:dyDescent="0.25">
      <c r="B21" s="248" t="s">
        <v>17</v>
      </c>
      <c r="C21" s="249"/>
      <c r="D21" s="250"/>
      <c r="E21" s="29"/>
      <c r="F21" s="51"/>
      <c r="G21" s="30"/>
      <c r="H21" s="140"/>
    </row>
    <row r="22" spans="2:10" ht="13.9" customHeight="1" x14ac:dyDescent="0.25">
      <c r="B22" s="248" t="s">
        <v>17</v>
      </c>
      <c r="C22" s="249"/>
      <c r="D22" s="250"/>
      <c r="E22" s="29"/>
      <c r="F22" s="51"/>
      <c r="G22" s="30"/>
      <c r="H22" s="140"/>
    </row>
    <row r="23" spans="2:10" ht="13.9" customHeight="1" x14ac:dyDescent="0.25">
      <c r="B23" s="248" t="s">
        <v>17</v>
      </c>
      <c r="C23" s="249"/>
      <c r="D23" s="250"/>
      <c r="E23" s="29"/>
      <c r="F23" s="51"/>
      <c r="G23" s="30"/>
      <c r="H23" s="140"/>
    </row>
    <row r="24" spans="2:10" ht="13.9" customHeight="1" x14ac:dyDescent="0.25">
      <c r="B24" s="248" t="s">
        <v>17</v>
      </c>
      <c r="C24" s="249"/>
      <c r="D24" s="250"/>
      <c r="E24" s="29"/>
      <c r="F24" s="51"/>
      <c r="G24" s="30"/>
      <c r="H24" s="140"/>
    </row>
    <row r="25" spans="2:10" ht="14.1" customHeight="1" x14ac:dyDescent="0.25">
      <c r="B25" s="248" t="s">
        <v>17</v>
      </c>
      <c r="C25" s="249"/>
      <c r="D25" s="250"/>
      <c r="E25" s="29"/>
      <c r="F25" s="51"/>
      <c r="G25" s="30"/>
      <c r="H25" s="140"/>
    </row>
    <row r="26" spans="2:10" ht="14.1" customHeight="1" x14ac:dyDescent="0.25">
      <c r="B26" s="248" t="s">
        <v>17</v>
      </c>
      <c r="C26" s="249"/>
      <c r="D26" s="250"/>
      <c r="E26" s="29"/>
      <c r="F26" s="51"/>
      <c r="G26" s="30"/>
      <c r="H26" s="140"/>
    </row>
    <row r="27" spans="2:10" ht="14.45" customHeight="1" x14ac:dyDescent="0.25">
      <c r="B27" s="284" t="s">
        <v>44</v>
      </c>
      <c r="C27" s="284"/>
      <c r="D27" s="284"/>
      <c r="E27" s="159"/>
      <c r="F27" s="159"/>
      <c r="G27" s="159"/>
      <c r="H27" s="157"/>
    </row>
    <row r="28" spans="2:10" ht="15.6" customHeight="1" x14ac:dyDescent="0.25">
      <c r="B28" s="242" t="s">
        <v>87</v>
      </c>
      <c r="C28" s="242"/>
      <c r="D28" s="242"/>
      <c r="E28" s="120">
        <f>SUM(E16:E27)</f>
        <v>0</v>
      </c>
      <c r="F28" s="121">
        <f>SUM(F16:F27)</f>
        <v>0</v>
      </c>
      <c r="G28" s="120">
        <f>SUM(G16:G27)</f>
        <v>0</v>
      </c>
      <c r="H28" s="140"/>
    </row>
    <row r="29" spans="2:10" ht="9" customHeight="1" x14ac:dyDescent="0.25"/>
    <row r="30" spans="2:10" ht="19.5" customHeight="1" x14ac:dyDescent="0.25">
      <c r="B30" s="283" t="s">
        <v>65</v>
      </c>
      <c r="C30" s="283"/>
      <c r="D30" s="283"/>
      <c r="E30" s="251"/>
      <c r="F30" s="251"/>
      <c r="G30" s="251"/>
      <c r="H30" s="251"/>
    </row>
    <row r="31" spans="2:10" ht="28.5" customHeight="1" x14ac:dyDescent="0.25">
      <c r="B31" s="233" t="s">
        <v>97</v>
      </c>
      <c r="C31" s="234"/>
      <c r="D31" s="234"/>
      <c r="E31" s="234"/>
      <c r="F31" s="234"/>
      <c r="G31" s="234"/>
      <c r="H31" s="235"/>
    </row>
    <row r="32" spans="2:10" ht="17.45" customHeight="1" x14ac:dyDescent="0.25">
      <c r="B32" s="243" t="s">
        <v>21</v>
      </c>
      <c r="C32" s="244"/>
      <c r="D32" s="245"/>
      <c r="E32" s="141" t="s">
        <v>22</v>
      </c>
      <c r="F32" s="141" t="s">
        <v>22</v>
      </c>
      <c r="G32" s="141" t="s">
        <v>22</v>
      </c>
      <c r="H32" s="145" t="s">
        <v>23</v>
      </c>
    </row>
    <row r="33" spans="2:12" x14ac:dyDescent="0.25">
      <c r="B33" s="211"/>
      <c r="C33" s="211"/>
      <c r="D33" s="211"/>
      <c r="E33" s="29"/>
      <c r="F33" s="133"/>
      <c r="G33" s="134"/>
      <c r="H33" s="146"/>
      <c r="J33" s="32"/>
    </row>
    <row r="34" spans="2:12" ht="15" customHeight="1" x14ac:dyDescent="0.25">
      <c r="B34" s="211"/>
      <c r="C34" s="211"/>
      <c r="D34" s="211"/>
      <c r="E34" s="29"/>
      <c r="F34" s="135"/>
      <c r="G34" s="136"/>
      <c r="H34" s="146"/>
    </row>
    <row r="35" spans="2:12" x14ac:dyDescent="0.25">
      <c r="B35" s="211"/>
      <c r="C35" s="211"/>
      <c r="D35" s="211"/>
      <c r="E35" s="29"/>
      <c r="F35" s="135"/>
      <c r="G35" s="136"/>
      <c r="H35" s="146"/>
    </row>
    <row r="36" spans="2:12" x14ac:dyDescent="0.25">
      <c r="B36" s="211"/>
      <c r="C36" s="211"/>
      <c r="D36" s="211"/>
      <c r="E36" s="29"/>
      <c r="F36" s="135"/>
      <c r="G36" s="136"/>
      <c r="H36" s="146"/>
    </row>
    <row r="37" spans="2:12" x14ac:dyDescent="0.25">
      <c r="B37" s="211"/>
      <c r="C37" s="211"/>
      <c r="D37" s="211"/>
      <c r="E37" s="29"/>
      <c r="F37" s="137"/>
      <c r="G37" s="138"/>
      <c r="H37" s="146"/>
    </row>
    <row r="38" spans="2:12" x14ac:dyDescent="0.25">
      <c r="B38" s="211"/>
      <c r="C38" s="211"/>
      <c r="D38" s="211"/>
      <c r="E38" s="29"/>
      <c r="F38" s="137"/>
      <c r="G38" s="136"/>
      <c r="H38" s="146"/>
      <c r="J38" s="34"/>
    </row>
    <row r="39" spans="2:12" x14ac:dyDescent="0.25">
      <c r="B39" s="211"/>
      <c r="C39" s="211"/>
      <c r="D39" s="211"/>
      <c r="E39" s="29"/>
      <c r="F39" s="137"/>
      <c r="G39" s="136"/>
      <c r="H39" s="146"/>
      <c r="J39" s="32"/>
    </row>
    <row r="40" spans="2:12" x14ac:dyDescent="0.25">
      <c r="B40" s="211"/>
      <c r="C40" s="211"/>
      <c r="D40" s="211"/>
      <c r="E40" s="29"/>
      <c r="F40" s="137"/>
      <c r="G40" s="136"/>
      <c r="H40" s="146"/>
    </row>
    <row r="41" spans="2:12" x14ac:dyDescent="0.25">
      <c r="B41" s="211"/>
      <c r="C41" s="211"/>
      <c r="D41" s="211"/>
      <c r="E41" s="29"/>
      <c r="F41" s="137"/>
      <c r="G41" s="136"/>
      <c r="H41" s="146"/>
    </row>
    <row r="42" spans="2:12" x14ac:dyDescent="0.25">
      <c r="B42" s="211"/>
      <c r="C42" s="211"/>
      <c r="D42" s="211"/>
      <c r="E42" s="29"/>
      <c r="F42" s="137"/>
      <c r="G42" s="138"/>
      <c r="H42" s="146"/>
    </row>
    <row r="43" spans="2:12" ht="63" customHeight="1" x14ac:dyDescent="0.25">
      <c r="B43" s="247" t="s">
        <v>81</v>
      </c>
      <c r="C43" s="247"/>
      <c r="D43" s="247"/>
      <c r="E43" s="139"/>
      <c r="F43" s="137"/>
      <c r="G43" s="138"/>
      <c r="H43" s="146"/>
    </row>
    <row r="44" spans="2:12" ht="18.600000000000001" customHeight="1" x14ac:dyDescent="0.25">
      <c r="B44" s="242" t="s">
        <v>86</v>
      </c>
      <c r="C44" s="242"/>
      <c r="D44" s="242"/>
      <c r="E44" s="120">
        <f>SUM(E32:E43)</f>
        <v>0</v>
      </c>
      <c r="F44" s="121">
        <f>SUM(F32:F43)</f>
        <v>0</v>
      </c>
      <c r="G44" s="120">
        <f>SUM(G32:G43)</f>
        <v>0</v>
      </c>
      <c r="H44" s="146"/>
    </row>
    <row r="45" spans="2:12" ht="9" customHeight="1" x14ac:dyDescent="0.25">
      <c r="B45" s="33"/>
      <c r="C45" s="24"/>
      <c r="E45" s="36"/>
      <c r="F45" s="36"/>
      <c r="G45" s="36"/>
    </row>
    <row r="46" spans="2:12" s="28" customFormat="1" ht="19.899999999999999" customHeight="1" x14ac:dyDescent="0.25">
      <c r="B46" s="236" t="s">
        <v>47</v>
      </c>
      <c r="C46" s="237"/>
      <c r="D46" s="237"/>
      <c r="E46" s="237"/>
      <c r="F46" s="237"/>
      <c r="G46" s="237"/>
      <c r="H46" s="238"/>
      <c r="J46" s="32"/>
    </row>
    <row r="47" spans="2:12" ht="16.149999999999999" customHeight="1" x14ac:dyDescent="0.25">
      <c r="B47" s="246" t="s">
        <v>62</v>
      </c>
      <c r="C47" s="246"/>
      <c r="D47" s="246"/>
      <c r="E47" s="246"/>
      <c r="F47" s="246"/>
      <c r="G47" s="246"/>
      <c r="H47" s="246"/>
      <c r="J47" s="32"/>
    </row>
    <row r="48" spans="2:12" s="28" customFormat="1" ht="19.899999999999999" customHeight="1" x14ac:dyDescent="0.25">
      <c r="B48" s="290" t="s">
        <v>69</v>
      </c>
      <c r="C48" s="291"/>
      <c r="D48" s="291"/>
      <c r="E48" s="291"/>
      <c r="F48" s="291"/>
      <c r="G48" s="291"/>
      <c r="H48" s="292"/>
      <c r="I48" s="167"/>
      <c r="J48" s="168"/>
      <c r="K48" s="167"/>
      <c r="L48" s="167"/>
    </row>
    <row r="49" spans="2:12" ht="17.45" customHeight="1" x14ac:dyDescent="0.25">
      <c r="B49" s="233" t="s">
        <v>98</v>
      </c>
      <c r="C49" s="234"/>
      <c r="D49" s="234"/>
      <c r="E49" s="234"/>
      <c r="F49" s="234"/>
      <c r="G49" s="234"/>
      <c r="H49" s="235"/>
      <c r="I49" s="169"/>
      <c r="J49" s="289"/>
      <c r="K49" s="289"/>
      <c r="L49" s="289"/>
    </row>
    <row r="50" spans="2:12" ht="16.149999999999999" customHeight="1" x14ac:dyDescent="0.25">
      <c r="B50" s="243" t="s">
        <v>25</v>
      </c>
      <c r="C50" s="244"/>
      <c r="D50" s="245"/>
      <c r="E50" s="165" t="s">
        <v>22</v>
      </c>
      <c r="F50" s="165" t="s">
        <v>22</v>
      </c>
      <c r="G50" s="165" t="s">
        <v>22</v>
      </c>
      <c r="H50" s="166" t="s">
        <v>26</v>
      </c>
      <c r="I50" s="169"/>
      <c r="J50" s="168"/>
      <c r="K50" s="169"/>
      <c r="L50" s="169"/>
    </row>
    <row r="51" spans="2:12" ht="15" x14ac:dyDescent="0.25">
      <c r="B51" s="239"/>
      <c r="C51" s="240"/>
      <c r="D51" s="241"/>
      <c r="E51" s="29"/>
      <c r="F51" s="51"/>
      <c r="G51" s="30"/>
      <c r="H51" s="149"/>
      <c r="I51" s="169"/>
      <c r="J51" s="170"/>
      <c r="K51" s="169"/>
      <c r="L51" s="169"/>
    </row>
    <row r="52" spans="2:12" ht="15" customHeight="1" x14ac:dyDescent="0.25">
      <c r="B52" s="239"/>
      <c r="C52" s="240"/>
      <c r="D52" s="241"/>
      <c r="E52" s="29"/>
      <c r="F52" s="51"/>
      <c r="G52" s="30"/>
      <c r="H52" s="149"/>
      <c r="I52" s="169"/>
      <c r="J52" s="170"/>
      <c r="K52" s="169"/>
      <c r="L52" s="169"/>
    </row>
    <row r="53" spans="2:12" ht="15" x14ac:dyDescent="0.25">
      <c r="B53" s="239"/>
      <c r="C53" s="240"/>
      <c r="D53" s="241"/>
      <c r="E53" s="29"/>
      <c r="F53" s="51"/>
      <c r="G53" s="30"/>
      <c r="H53" s="149"/>
      <c r="I53" s="169"/>
      <c r="J53" s="170"/>
      <c r="K53" s="169"/>
      <c r="L53" s="169"/>
    </row>
    <row r="54" spans="2:12" ht="15" x14ac:dyDescent="0.25">
      <c r="B54" s="175"/>
      <c r="C54" s="176"/>
      <c r="D54" s="177"/>
      <c r="E54" s="29"/>
      <c r="F54" s="51"/>
      <c r="G54" s="30"/>
      <c r="H54" s="149"/>
      <c r="I54" s="169"/>
      <c r="J54" s="170"/>
      <c r="K54" s="169"/>
      <c r="L54" s="169"/>
    </row>
    <row r="55" spans="2:12" ht="15" x14ac:dyDescent="0.25">
      <c r="B55" s="239"/>
      <c r="C55" s="240"/>
      <c r="D55" s="241"/>
      <c r="E55" s="29"/>
      <c r="F55" s="51"/>
      <c r="G55" s="30"/>
      <c r="H55" s="149"/>
      <c r="I55" s="169"/>
      <c r="J55" s="170"/>
      <c r="K55" s="169"/>
      <c r="L55" s="169"/>
    </row>
    <row r="56" spans="2:12" ht="16.899999999999999" customHeight="1" x14ac:dyDescent="0.25">
      <c r="B56" s="221" t="s">
        <v>88</v>
      </c>
      <c r="C56" s="222"/>
      <c r="D56" s="223"/>
      <c r="E56" s="119">
        <f>SUM(E50:E55)</f>
        <v>0</v>
      </c>
      <c r="F56" s="121">
        <f>SUM(F50:F55)</f>
        <v>0</v>
      </c>
      <c r="G56" s="120">
        <f>SUM(G50:G55)</f>
        <v>0</v>
      </c>
      <c r="H56" s="150"/>
      <c r="I56" s="169"/>
      <c r="J56" s="170"/>
      <c r="K56" s="169"/>
      <c r="L56" s="169"/>
    </row>
    <row r="57" spans="2:12" s="28" customFormat="1" ht="19.899999999999999" customHeight="1" x14ac:dyDescent="0.25">
      <c r="B57" s="236" t="s">
        <v>70</v>
      </c>
      <c r="C57" s="237"/>
      <c r="D57" s="237"/>
      <c r="E57" s="237"/>
      <c r="F57" s="237"/>
      <c r="G57" s="237"/>
      <c r="H57" s="238"/>
      <c r="I57" s="167"/>
      <c r="J57" s="168"/>
      <c r="K57" s="167"/>
      <c r="L57" s="167"/>
    </row>
    <row r="58" spans="2:12" ht="17.45" customHeight="1" x14ac:dyDescent="0.25">
      <c r="B58" s="233" t="s">
        <v>34</v>
      </c>
      <c r="C58" s="234"/>
      <c r="D58" s="234"/>
      <c r="E58" s="234"/>
      <c r="F58" s="234"/>
      <c r="G58" s="234"/>
      <c r="H58" s="235"/>
      <c r="I58" s="169"/>
      <c r="J58" s="289"/>
      <c r="K58" s="289"/>
      <c r="L58" s="289"/>
    </row>
    <row r="59" spans="2:12" ht="16.149999999999999" customHeight="1" x14ac:dyDescent="0.25">
      <c r="B59" s="243" t="s">
        <v>25</v>
      </c>
      <c r="C59" s="244"/>
      <c r="D59" s="245"/>
      <c r="E59" s="141" t="s">
        <v>22</v>
      </c>
      <c r="F59" s="141" t="s">
        <v>22</v>
      </c>
      <c r="G59" s="141" t="s">
        <v>22</v>
      </c>
      <c r="H59" s="160" t="s">
        <v>26</v>
      </c>
      <c r="J59" s="32"/>
    </row>
    <row r="60" spans="2:12" ht="15" x14ac:dyDescent="0.25">
      <c r="B60" s="239"/>
      <c r="C60" s="240"/>
      <c r="D60" s="241"/>
      <c r="E60" s="29"/>
      <c r="F60" s="51"/>
      <c r="G60" s="30"/>
      <c r="H60" s="149"/>
    </row>
    <row r="61" spans="2:12" ht="15" x14ac:dyDescent="0.25">
      <c r="B61" s="239"/>
      <c r="C61" s="240"/>
      <c r="D61" s="241"/>
      <c r="E61" s="29"/>
      <c r="F61" s="51"/>
      <c r="G61" s="30"/>
      <c r="H61" s="149"/>
    </row>
    <row r="62" spans="2:12" ht="15" customHeight="1" x14ac:dyDescent="0.25">
      <c r="B62" s="239"/>
      <c r="C62" s="240"/>
      <c r="D62" s="241"/>
      <c r="E62" s="29"/>
      <c r="F62" s="51"/>
      <c r="G62" s="30"/>
      <c r="H62" s="149"/>
    </row>
    <row r="63" spans="2:12" ht="15" x14ac:dyDescent="0.25">
      <c r="B63" s="239"/>
      <c r="C63" s="240"/>
      <c r="D63" s="241"/>
      <c r="E63" s="29"/>
      <c r="F63" s="51"/>
      <c r="G63" s="30"/>
      <c r="H63" s="149"/>
    </row>
    <row r="64" spans="2:12" ht="15" x14ac:dyDescent="0.25">
      <c r="B64" s="239"/>
      <c r="C64" s="240"/>
      <c r="D64" s="241"/>
      <c r="E64" s="29"/>
      <c r="F64" s="51"/>
      <c r="G64" s="30"/>
      <c r="H64" s="149"/>
    </row>
    <row r="65" spans="2:10" ht="16.899999999999999" customHeight="1" x14ac:dyDescent="0.25">
      <c r="B65" s="258" t="s">
        <v>89</v>
      </c>
      <c r="C65" s="259"/>
      <c r="D65" s="260"/>
      <c r="E65" s="171">
        <f>SUM(E59:E64)</f>
        <v>0</v>
      </c>
      <c r="F65" s="172">
        <f>SUM(F59:F64)</f>
        <v>0</v>
      </c>
      <c r="G65" s="173">
        <f>SUM(G59:G64)</f>
        <v>0</v>
      </c>
      <c r="H65" s="174"/>
    </row>
    <row r="66" spans="2:10" s="28" customFormat="1" ht="16.149999999999999" customHeight="1" x14ac:dyDescent="0.25">
      <c r="B66" s="255" t="s">
        <v>71</v>
      </c>
      <c r="C66" s="256"/>
      <c r="D66" s="256"/>
      <c r="E66" s="256"/>
      <c r="F66" s="256"/>
      <c r="G66" s="256"/>
      <c r="H66" s="257"/>
      <c r="J66" s="32"/>
    </row>
    <row r="67" spans="2:10" ht="16.149999999999999" customHeight="1" x14ac:dyDescent="0.25">
      <c r="B67" s="252" t="s">
        <v>27</v>
      </c>
      <c r="C67" s="253"/>
      <c r="D67" s="254"/>
      <c r="E67" s="128"/>
      <c r="F67" s="129"/>
      <c r="G67" s="130"/>
      <c r="H67" s="152"/>
    </row>
    <row r="68" spans="2:10" ht="16.149999999999999" customHeight="1" x14ac:dyDescent="0.25">
      <c r="B68" s="221" t="s">
        <v>93</v>
      </c>
      <c r="C68" s="222"/>
      <c r="D68" s="223"/>
      <c r="E68" s="119">
        <f>SUM(E67)</f>
        <v>0</v>
      </c>
      <c r="F68" s="121">
        <f>SUM(F67:F67)</f>
        <v>0</v>
      </c>
      <c r="G68" s="120">
        <f>SUM(G67:G67)</f>
        <v>0</v>
      </c>
      <c r="H68" s="146"/>
    </row>
    <row r="69" spans="2:10" ht="30.6" customHeight="1" x14ac:dyDescent="0.25">
      <c r="B69" s="205" t="s">
        <v>99</v>
      </c>
      <c r="C69" s="206"/>
      <c r="D69" s="207"/>
      <c r="E69" s="131" t="str">
        <f>IFERROR(((E68+E65+E56)/E90),"")</f>
        <v/>
      </c>
      <c r="F69" s="131" t="str">
        <f>IFERROR(((F68+F65+F56)/F90),"")</f>
        <v/>
      </c>
      <c r="G69" s="131" t="str">
        <f>IFERROR(((G68+G65+G56)/G90),"")</f>
        <v/>
      </c>
      <c r="H69" s="151"/>
    </row>
    <row r="70" spans="2:10" ht="12" customHeight="1" x14ac:dyDescent="0.25">
      <c r="C70" s="26"/>
      <c r="E70" s="36"/>
      <c r="F70" s="36"/>
      <c r="G70" s="36"/>
    </row>
    <row r="71" spans="2:10" ht="18" customHeight="1" x14ac:dyDescent="0.25">
      <c r="B71" s="251" t="s">
        <v>72</v>
      </c>
      <c r="C71" s="251"/>
      <c r="D71" s="251"/>
      <c r="E71" s="251"/>
      <c r="F71" s="251"/>
      <c r="G71" s="251"/>
      <c r="H71" s="251"/>
    </row>
    <row r="72" spans="2:10" ht="18.600000000000001" customHeight="1" x14ac:dyDescent="0.25">
      <c r="B72" s="233" t="s">
        <v>42</v>
      </c>
      <c r="C72" s="234"/>
      <c r="D72" s="234"/>
      <c r="E72" s="234"/>
      <c r="F72" s="234"/>
      <c r="G72" s="234"/>
      <c r="H72" s="235"/>
    </row>
    <row r="73" spans="2:10" ht="18.600000000000001" customHeight="1" x14ac:dyDescent="0.25">
      <c r="B73" s="208" t="s">
        <v>48</v>
      </c>
      <c r="C73" s="209"/>
      <c r="D73" s="210"/>
      <c r="E73" s="141" t="s">
        <v>22</v>
      </c>
      <c r="F73" s="141" t="s">
        <v>22</v>
      </c>
      <c r="G73" s="141" t="s">
        <v>22</v>
      </c>
      <c r="H73" s="148" t="s">
        <v>24</v>
      </c>
    </row>
    <row r="74" spans="2:10" x14ac:dyDescent="0.25">
      <c r="B74" s="218" t="s">
        <v>17</v>
      </c>
      <c r="C74" s="219"/>
      <c r="D74" s="220"/>
      <c r="E74" s="29"/>
      <c r="F74" s="51"/>
      <c r="G74" s="30"/>
      <c r="H74" s="149"/>
      <c r="J74" s="32"/>
    </row>
    <row r="75" spans="2:10" x14ac:dyDescent="0.25">
      <c r="B75" s="218" t="s">
        <v>17</v>
      </c>
      <c r="C75" s="219"/>
      <c r="D75" s="220"/>
      <c r="E75" s="29"/>
      <c r="F75" s="51"/>
      <c r="G75" s="30"/>
      <c r="H75" s="149"/>
    </row>
    <row r="76" spans="2:10" x14ac:dyDescent="0.25">
      <c r="B76" s="218" t="s">
        <v>17</v>
      </c>
      <c r="C76" s="219"/>
      <c r="D76" s="220"/>
      <c r="E76" s="29"/>
      <c r="F76" s="51"/>
      <c r="G76" s="30"/>
      <c r="H76" s="149"/>
    </row>
    <row r="77" spans="2:10" ht="15" customHeight="1" x14ac:dyDescent="0.25">
      <c r="B77" s="218" t="s">
        <v>17</v>
      </c>
      <c r="C77" s="219"/>
      <c r="D77" s="220"/>
      <c r="E77" s="29"/>
      <c r="F77" s="51"/>
      <c r="G77" s="30"/>
      <c r="H77" s="149"/>
    </row>
    <row r="78" spans="2:10" x14ac:dyDescent="0.25">
      <c r="B78" s="218" t="s">
        <v>17</v>
      </c>
      <c r="C78" s="219"/>
      <c r="D78" s="220"/>
      <c r="E78" s="29"/>
      <c r="F78" s="51"/>
      <c r="G78" s="30"/>
      <c r="H78" s="149"/>
    </row>
    <row r="79" spans="2:10" ht="15.75" customHeight="1" x14ac:dyDescent="0.25">
      <c r="B79" s="261" t="s">
        <v>44</v>
      </c>
      <c r="C79" s="261"/>
      <c r="D79" s="261"/>
      <c r="E79" s="158"/>
      <c r="F79" s="158"/>
      <c r="G79" s="158"/>
      <c r="H79" s="157"/>
      <c r="J79" s="32"/>
    </row>
    <row r="80" spans="2:10" ht="15.6" customHeight="1" x14ac:dyDescent="0.25">
      <c r="B80" s="262" t="s">
        <v>45</v>
      </c>
      <c r="C80" s="263"/>
      <c r="D80" s="264"/>
      <c r="E80" s="114"/>
      <c r="F80" s="132"/>
      <c r="G80" s="132"/>
      <c r="H80" s="147"/>
      <c r="J80" s="32"/>
    </row>
    <row r="81" spans="2:10" ht="16.149999999999999" customHeight="1" x14ac:dyDescent="0.25">
      <c r="B81" s="221" t="s">
        <v>90</v>
      </c>
      <c r="C81" s="222"/>
      <c r="D81" s="223"/>
      <c r="E81" s="120">
        <f>SUM(E73:E80)</f>
        <v>0</v>
      </c>
      <c r="F81" s="121">
        <f>SUM(F73:F80)</f>
        <v>0</v>
      </c>
      <c r="G81" s="120">
        <f>SUM(G73:G80)</f>
        <v>0</v>
      </c>
      <c r="H81" s="146"/>
    </row>
    <row r="82" spans="2:10" ht="17.45" customHeight="1" x14ac:dyDescent="0.25">
      <c r="C82" s="26"/>
      <c r="E82" s="36"/>
      <c r="F82" s="36"/>
      <c r="G82" s="36"/>
    </row>
    <row r="83" spans="2:10" ht="29.45" customHeight="1" x14ac:dyDescent="0.25">
      <c r="B83" s="265" t="s">
        <v>73</v>
      </c>
      <c r="C83" s="266"/>
      <c r="D83" s="267"/>
      <c r="E83" s="120">
        <f>SUM(E28,E44,E56,E81,E65,E68)</f>
        <v>0</v>
      </c>
      <c r="F83" s="120">
        <f>SUM(F28,F44,F56,F81,F65,F68)</f>
        <v>0</v>
      </c>
      <c r="G83" s="120">
        <f>SUM(G28,G44,G56,G81,G65,G68)</f>
        <v>0</v>
      </c>
      <c r="H83" s="146"/>
    </row>
    <row r="84" spans="2:10" ht="16.899999999999999" customHeight="1" x14ac:dyDescent="0.25">
      <c r="C84" s="26"/>
      <c r="E84" s="36"/>
      <c r="F84" s="36"/>
      <c r="G84" s="36"/>
    </row>
    <row r="85" spans="2:10" ht="18.600000000000001" customHeight="1" x14ac:dyDescent="0.25">
      <c r="B85" s="293" t="s">
        <v>91</v>
      </c>
      <c r="C85" s="228" t="s">
        <v>18</v>
      </c>
      <c r="D85" s="229"/>
      <c r="E85" s="230"/>
      <c r="F85" s="75" t="s">
        <v>40</v>
      </c>
      <c r="G85" s="76" t="s">
        <v>19</v>
      </c>
      <c r="H85" s="285" t="s">
        <v>74</v>
      </c>
    </row>
    <row r="86" spans="2:10" ht="15" customHeight="1" x14ac:dyDescent="0.25">
      <c r="B86" s="227"/>
      <c r="C86" s="103" t="s">
        <v>28</v>
      </c>
      <c r="D86" s="76" t="s">
        <v>29</v>
      </c>
      <c r="E86" s="77" t="s">
        <v>30</v>
      </c>
      <c r="F86" s="75" t="s">
        <v>30</v>
      </c>
      <c r="G86" s="76" t="s">
        <v>30</v>
      </c>
      <c r="H86" s="286"/>
    </row>
    <row r="87" spans="2:10" ht="9" customHeight="1" x14ac:dyDescent="0.25">
      <c r="C87" s="78"/>
      <c r="D87" s="78"/>
      <c r="E87" s="78"/>
    </row>
    <row r="88" spans="2:10" ht="9" customHeight="1" x14ac:dyDescent="0.25">
      <c r="C88" s="80"/>
      <c r="D88" s="80"/>
      <c r="E88" s="80"/>
      <c r="F88" s="80"/>
    </row>
    <row r="89" spans="2:10" ht="16.5" customHeight="1" x14ac:dyDescent="0.25">
      <c r="B89" s="231" t="s">
        <v>107</v>
      </c>
      <c r="C89" s="231"/>
      <c r="D89" s="231"/>
      <c r="E89" s="232"/>
      <c r="F89" s="232"/>
      <c r="G89" s="232"/>
      <c r="H89" s="232"/>
    </row>
    <row r="90" spans="2:10" ht="30" customHeight="1" x14ac:dyDescent="0.25">
      <c r="B90" s="89" t="s">
        <v>36</v>
      </c>
      <c r="C90" s="123"/>
      <c r="D90" s="123"/>
      <c r="E90" s="127">
        <f>SUM(C90:D90)</f>
        <v>0</v>
      </c>
      <c r="F90" s="125"/>
      <c r="G90" s="126"/>
      <c r="H90" s="146"/>
      <c r="J90" s="32"/>
    </row>
    <row r="91" spans="2:10" ht="28.5" x14ac:dyDescent="0.25">
      <c r="B91" s="79" t="s">
        <v>37</v>
      </c>
      <c r="C91" s="180" t="s">
        <v>43</v>
      </c>
      <c r="D91" s="180" t="s">
        <v>43</v>
      </c>
      <c r="E91" s="115" t="s">
        <v>43</v>
      </c>
      <c r="F91" s="125"/>
      <c r="G91" s="126"/>
      <c r="H91" s="146"/>
    </row>
    <row r="92" spans="2:10" ht="15" x14ac:dyDescent="0.25">
      <c r="B92" s="215" t="s">
        <v>75</v>
      </c>
      <c r="C92" s="216"/>
      <c r="D92" s="216"/>
      <c r="E92" s="216"/>
      <c r="F92" s="216"/>
      <c r="G92" s="216"/>
      <c r="H92" s="217"/>
    </row>
    <row r="93" spans="2:10" x14ac:dyDescent="0.25">
      <c r="B93" s="146"/>
      <c r="C93" s="123"/>
      <c r="D93" s="124"/>
      <c r="E93" s="120">
        <f>SUM(C93:D93)</f>
        <v>0</v>
      </c>
      <c r="F93" s="125"/>
      <c r="G93" s="126"/>
      <c r="H93" s="146"/>
    </row>
    <row r="94" spans="2:10" x14ac:dyDescent="0.25">
      <c r="B94" s="146"/>
      <c r="C94" s="123"/>
      <c r="D94" s="124"/>
      <c r="E94" s="120">
        <f>SUM(C94:D94)</f>
        <v>0</v>
      </c>
      <c r="F94" s="125"/>
      <c r="G94" s="126"/>
      <c r="H94" s="146"/>
    </row>
    <row r="95" spans="2:10" x14ac:dyDescent="0.25">
      <c r="B95" s="146"/>
      <c r="C95" s="123"/>
      <c r="D95" s="124"/>
      <c r="E95" s="120">
        <f>SUM(C95:D95)</f>
        <v>0</v>
      </c>
      <c r="F95" s="125"/>
      <c r="G95" s="126"/>
      <c r="H95" s="146"/>
    </row>
    <row r="96" spans="2:10" ht="15" x14ac:dyDescent="0.25">
      <c r="B96" s="215" t="s">
        <v>82</v>
      </c>
      <c r="C96" s="216"/>
      <c r="D96" s="216"/>
      <c r="E96" s="216"/>
      <c r="F96" s="216"/>
      <c r="G96" s="216"/>
      <c r="H96" s="217"/>
    </row>
    <row r="97" spans="2:10" x14ac:dyDescent="0.25">
      <c r="B97" s="146"/>
      <c r="C97" s="123"/>
      <c r="D97" s="124"/>
      <c r="E97" s="120">
        <f>SUM(C97:D97)</f>
        <v>0</v>
      </c>
      <c r="F97" s="125"/>
      <c r="G97" s="126"/>
      <c r="H97" s="146"/>
    </row>
    <row r="98" spans="2:10" x14ac:dyDescent="0.25">
      <c r="B98" s="146"/>
      <c r="C98" s="123"/>
      <c r="D98" s="124"/>
      <c r="E98" s="120">
        <f>SUM(C98:D98)</f>
        <v>0</v>
      </c>
      <c r="F98" s="125"/>
      <c r="G98" s="126"/>
      <c r="H98" s="146"/>
    </row>
    <row r="99" spans="2:10" x14ac:dyDescent="0.25">
      <c r="B99" s="146"/>
      <c r="C99" s="123"/>
      <c r="D99" s="124"/>
      <c r="E99" s="120">
        <f>SUM(C99:D99)</f>
        <v>0</v>
      </c>
      <c r="F99" s="125"/>
      <c r="G99" s="126"/>
      <c r="H99" s="146"/>
    </row>
    <row r="100" spans="2:10" ht="15" x14ac:dyDescent="0.25">
      <c r="B100" s="215" t="s">
        <v>83</v>
      </c>
      <c r="C100" s="216"/>
      <c r="D100" s="216"/>
      <c r="E100" s="216"/>
      <c r="F100" s="216"/>
      <c r="G100" s="216"/>
      <c r="H100" s="217"/>
    </row>
    <row r="101" spans="2:10" x14ac:dyDescent="0.25">
      <c r="B101" s="146"/>
      <c r="C101" s="123"/>
      <c r="D101" s="124"/>
      <c r="E101" s="120">
        <f>SUM(C101:D101)</f>
        <v>0</v>
      </c>
      <c r="F101" s="125"/>
      <c r="G101" s="126"/>
      <c r="H101" s="146"/>
    </row>
    <row r="102" spans="2:10" x14ac:dyDescent="0.25">
      <c r="B102" s="146"/>
      <c r="C102" s="123"/>
      <c r="D102" s="124"/>
      <c r="E102" s="120">
        <f>SUM(C102:D102)</f>
        <v>0</v>
      </c>
      <c r="F102" s="125"/>
      <c r="G102" s="126"/>
      <c r="H102" s="146"/>
    </row>
    <row r="103" spans="2:10" x14ac:dyDescent="0.25">
      <c r="B103" s="146"/>
      <c r="C103" s="123"/>
      <c r="D103" s="124"/>
      <c r="E103" s="120">
        <f>SUM(C103:D103)</f>
        <v>0</v>
      </c>
      <c r="F103" s="125"/>
      <c r="G103" s="126"/>
      <c r="H103" s="146"/>
    </row>
    <row r="104" spans="2:10" ht="15" x14ac:dyDescent="0.25">
      <c r="B104" s="212" t="s">
        <v>76</v>
      </c>
      <c r="C104" s="213"/>
      <c r="D104" s="213"/>
      <c r="E104" s="213"/>
      <c r="F104" s="213"/>
      <c r="G104" s="213"/>
      <c r="H104" s="214"/>
    </row>
    <row r="105" spans="2:10" x14ac:dyDescent="0.25">
      <c r="B105" s="146"/>
      <c r="C105" s="123"/>
      <c r="D105" s="124"/>
      <c r="E105" s="120">
        <f>SUM(C105:D105)</f>
        <v>0</v>
      </c>
      <c r="F105" s="125"/>
      <c r="G105" s="126"/>
      <c r="H105" s="146"/>
    </row>
    <row r="106" spans="2:10" x14ac:dyDescent="0.25">
      <c r="B106" s="146"/>
      <c r="C106" s="123"/>
      <c r="D106" s="124"/>
      <c r="E106" s="120">
        <f>SUM(C106:D106)</f>
        <v>0</v>
      </c>
      <c r="F106" s="125"/>
      <c r="G106" s="126"/>
      <c r="H106" s="146"/>
    </row>
    <row r="107" spans="2:10" x14ac:dyDescent="0.25">
      <c r="B107" s="146"/>
      <c r="C107" s="123"/>
      <c r="D107" s="124"/>
      <c r="E107" s="120">
        <f>SUM(C107:D107)</f>
        <v>0</v>
      </c>
      <c r="F107" s="125"/>
      <c r="G107" s="126"/>
      <c r="H107" s="146"/>
    </row>
    <row r="108" spans="2:10" ht="15.6" customHeight="1" x14ac:dyDescent="0.25">
      <c r="B108" s="153" t="s">
        <v>100</v>
      </c>
      <c r="C108" s="119">
        <f>SUM(C90:C107)</f>
        <v>0</v>
      </c>
      <c r="D108" s="119">
        <f>SUM(D90:D107)</f>
        <v>0</v>
      </c>
      <c r="E108" s="120">
        <f>SUM(C108:D108)</f>
        <v>0</v>
      </c>
      <c r="F108" s="121">
        <f>SUM(F90:F107)</f>
        <v>0</v>
      </c>
      <c r="G108" s="119">
        <f>SUM(G90:G107)</f>
        <v>0</v>
      </c>
      <c r="H108" s="146"/>
    </row>
    <row r="109" spans="2:10" ht="9" customHeight="1" x14ac:dyDescent="0.25">
      <c r="C109" s="80"/>
      <c r="D109" s="80"/>
      <c r="E109" s="80"/>
      <c r="F109" s="80"/>
      <c r="G109" s="80"/>
      <c r="H109" s="59"/>
    </row>
    <row r="110" spans="2:10" ht="16.149999999999999" customHeight="1" x14ac:dyDescent="0.25">
      <c r="B110" s="231" t="s">
        <v>92</v>
      </c>
      <c r="C110" s="231"/>
      <c r="D110" s="231"/>
      <c r="E110" s="232"/>
      <c r="F110" s="232"/>
      <c r="G110" s="232"/>
      <c r="H110" s="232"/>
    </row>
    <row r="111" spans="2:10" s="72" customFormat="1" ht="15" customHeight="1" x14ac:dyDescent="0.25">
      <c r="B111" s="287" t="s">
        <v>31</v>
      </c>
      <c r="C111" s="288"/>
      <c r="D111" s="288"/>
      <c r="E111" s="288"/>
      <c r="F111" s="288"/>
      <c r="G111" s="288"/>
      <c r="H111" s="179" t="s">
        <v>35</v>
      </c>
      <c r="J111" s="32"/>
    </row>
    <row r="112" spans="2:10" x14ac:dyDescent="0.25">
      <c r="B112" s="146"/>
      <c r="C112" s="123"/>
      <c r="D112" s="124"/>
      <c r="E112" s="120">
        <f t="shared" ref="E112:E117" si="0">SUM(C112:D112)</f>
        <v>0</v>
      </c>
      <c r="F112" s="125"/>
      <c r="G112" s="126"/>
      <c r="H112" s="146"/>
    </row>
    <row r="113" spans="2:8" x14ac:dyDescent="0.25">
      <c r="B113" s="146"/>
      <c r="C113" s="123"/>
      <c r="D113" s="124"/>
      <c r="E113" s="120">
        <f t="shared" si="0"/>
        <v>0</v>
      </c>
      <c r="F113" s="125"/>
      <c r="G113" s="126"/>
      <c r="H113" s="146"/>
    </row>
    <row r="114" spans="2:8" x14ac:dyDescent="0.25">
      <c r="B114" s="146"/>
      <c r="C114" s="123"/>
      <c r="D114" s="124"/>
      <c r="E114" s="120">
        <f t="shared" si="0"/>
        <v>0</v>
      </c>
      <c r="F114" s="125"/>
      <c r="G114" s="126"/>
      <c r="H114" s="146"/>
    </row>
    <row r="115" spans="2:8" x14ac:dyDescent="0.25">
      <c r="B115" s="146"/>
      <c r="C115" s="123"/>
      <c r="D115" s="124"/>
      <c r="E115" s="120">
        <f t="shared" si="0"/>
        <v>0</v>
      </c>
      <c r="F115" s="125"/>
      <c r="G115" s="126"/>
      <c r="H115" s="146"/>
    </row>
    <row r="116" spans="2:8" x14ac:dyDescent="0.25">
      <c r="B116" s="146"/>
      <c r="C116" s="123"/>
      <c r="D116" s="124"/>
      <c r="E116" s="120">
        <f t="shared" si="0"/>
        <v>0</v>
      </c>
      <c r="F116" s="125"/>
      <c r="G116" s="126"/>
      <c r="H116" s="146"/>
    </row>
    <row r="117" spans="2:8" ht="15.6" customHeight="1" x14ac:dyDescent="0.25">
      <c r="B117" s="153" t="s">
        <v>94</v>
      </c>
      <c r="C117" s="120">
        <f>SUM(C110:C116)</f>
        <v>0</v>
      </c>
      <c r="D117" s="120">
        <f>SUM(D110:D116)</f>
        <v>0</v>
      </c>
      <c r="E117" s="120">
        <f t="shared" si="0"/>
        <v>0</v>
      </c>
      <c r="F117" s="121">
        <f>SUM(F110:F116)</f>
        <v>0</v>
      </c>
      <c r="G117" s="119">
        <f>SUM(G110:G116)</f>
        <v>0</v>
      </c>
      <c r="H117" s="146"/>
    </row>
    <row r="118" spans="2:8" ht="9" customHeight="1" x14ac:dyDescent="0.25">
      <c r="B118" s="38"/>
      <c r="C118" s="80"/>
      <c r="D118" s="80"/>
      <c r="E118" s="80"/>
      <c r="F118" s="80"/>
    </row>
    <row r="119" spans="2:8" ht="7.15" customHeight="1" x14ac:dyDescent="0.25">
      <c r="B119" s="38"/>
      <c r="C119" s="40"/>
      <c r="D119" s="40"/>
      <c r="E119" s="40"/>
      <c r="F119" s="40"/>
    </row>
    <row r="120" spans="2:8" ht="15" customHeight="1" x14ac:dyDescent="0.25">
      <c r="B120" s="224" t="s">
        <v>77</v>
      </c>
      <c r="C120" s="225"/>
      <c r="D120" s="225"/>
      <c r="E120" s="225"/>
      <c r="F120" s="225"/>
      <c r="G120" s="225"/>
      <c r="H120" s="226"/>
    </row>
    <row r="121" spans="2:8" x14ac:dyDescent="0.25">
      <c r="B121" s="150"/>
      <c r="C121" s="123"/>
      <c r="D121" s="124"/>
      <c r="E121" s="120">
        <f t="shared" ref="E121:E126" si="1">SUM(C121:D121)</f>
        <v>0</v>
      </c>
      <c r="F121" s="125"/>
      <c r="G121" s="126"/>
      <c r="H121" s="146"/>
    </row>
    <row r="122" spans="2:8" x14ac:dyDescent="0.25">
      <c r="B122" s="146"/>
      <c r="C122" s="123"/>
      <c r="D122" s="124"/>
      <c r="E122" s="120">
        <f t="shared" si="1"/>
        <v>0</v>
      </c>
      <c r="F122" s="125"/>
      <c r="G122" s="126"/>
      <c r="H122" s="146"/>
    </row>
    <row r="123" spans="2:8" x14ac:dyDescent="0.25">
      <c r="B123" s="146"/>
      <c r="C123" s="123"/>
      <c r="D123" s="124"/>
      <c r="E123" s="120">
        <f t="shared" si="1"/>
        <v>0</v>
      </c>
      <c r="F123" s="125"/>
      <c r="G123" s="126"/>
      <c r="H123" s="146"/>
    </row>
    <row r="124" spans="2:8" x14ac:dyDescent="0.25">
      <c r="B124" s="146"/>
      <c r="C124" s="123"/>
      <c r="D124" s="124"/>
      <c r="E124" s="120">
        <f t="shared" si="1"/>
        <v>0</v>
      </c>
      <c r="F124" s="125"/>
      <c r="G124" s="126"/>
      <c r="H124" s="146"/>
    </row>
    <row r="125" spans="2:8" x14ac:dyDescent="0.25">
      <c r="B125" s="146"/>
      <c r="C125" s="123"/>
      <c r="D125" s="124"/>
      <c r="E125" s="120">
        <f t="shared" si="1"/>
        <v>0</v>
      </c>
      <c r="F125" s="125"/>
      <c r="G125" s="126"/>
      <c r="H125" s="146"/>
    </row>
    <row r="126" spans="2:8" ht="15.6" customHeight="1" x14ac:dyDescent="0.25">
      <c r="B126" s="154" t="s">
        <v>95</v>
      </c>
      <c r="C126" s="120">
        <f>SUM(C121:C125)</f>
        <v>0</v>
      </c>
      <c r="D126" s="120">
        <f>SUM(D121:D125)</f>
        <v>0</v>
      </c>
      <c r="E126" s="120">
        <f t="shared" si="1"/>
        <v>0</v>
      </c>
      <c r="F126" s="121">
        <f>SUM(F120:F125)</f>
        <v>0</v>
      </c>
      <c r="G126" s="119">
        <f>SUM(G120:G125)</f>
        <v>0</v>
      </c>
      <c r="H126" s="146"/>
    </row>
    <row r="127" spans="2:8" ht="10.15" customHeight="1" x14ac:dyDescent="0.25">
      <c r="B127" s="33"/>
      <c r="C127" s="41"/>
      <c r="D127" s="42"/>
      <c r="E127" s="40"/>
      <c r="F127" s="40"/>
    </row>
    <row r="128" spans="2:8" ht="36.6" customHeight="1" x14ac:dyDescent="0.25">
      <c r="B128" s="155" t="s">
        <v>78</v>
      </c>
      <c r="C128" s="118"/>
      <c r="D128" s="118"/>
      <c r="E128" s="122">
        <f>SUM(E108,E117,E126)</f>
        <v>0</v>
      </c>
      <c r="F128" s="121">
        <f>SUM(F108,F117,F126)</f>
        <v>0</v>
      </c>
      <c r="G128" s="122">
        <f>SUM(G108,G117,G126)</f>
        <v>0</v>
      </c>
      <c r="H128" s="146"/>
    </row>
    <row r="129" spans="2:8" ht="8.4499999999999993" customHeight="1" x14ac:dyDescent="0.25">
      <c r="B129" s="37"/>
      <c r="C129" s="41"/>
      <c r="D129" s="41"/>
      <c r="E129" s="41"/>
      <c r="F129" s="41"/>
      <c r="H129" s="35"/>
    </row>
    <row r="130" spans="2:8" ht="33.6" customHeight="1" x14ac:dyDescent="0.25">
      <c r="B130" s="156" t="s">
        <v>80</v>
      </c>
      <c r="C130" s="118"/>
      <c r="D130" s="118"/>
      <c r="E130" s="120">
        <f>E83</f>
        <v>0</v>
      </c>
      <c r="F130" s="121">
        <f>F83</f>
        <v>0</v>
      </c>
      <c r="G130" s="119">
        <f>G83</f>
        <v>0</v>
      </c>
      <c r="H130" s="146"/>
    </row>
    <row r="131" spans="2:8" ht="7.15" customHeight="1" x14ac:dyDescent="0.25">
      <c r="B131" s="43"/>
      <c r="C131" s="41"/>
      <c r="D131" s="41"/>
      <c r="E131" s="53"/>
      <c r="F131" s="54"/>
      <c r="G131" s="54"/>
      <c r="H131" s="57"/>
    </row>
    <row r="132" spans="2:8" ht="36" customHeight="1" x14ac:dyDescent="0.25">
      <c r="B132" s="156" t="s">
        <v>79</v>
      </c>
      <c r="C132" s="118"/>
      <c r="D132" s="118"/>
      <c r="E132" s="119">
        <f>E128-E130</f>
        <v>0</v>
      </c>
      <c r="F132" s="119">
        <f>F128-F130</f>
        <v>0</v>
      </c>
      <c r="G132" s="119">
        <f>G128-G130</f>
        <v>0</v>
      </c>
      <c r="H132" s="146"/>
    </row>
    <row r="133" spans="2:8" ht="8.4499999999999993" customHeight="1" x14ac:dyDescent="0.25">
      <c r="B133" s="43"/>
      <c r="C133" s="39"/>
      <c r="D133" s="41"/>
      <c r="E133" s="55"/>
      <c r="F133" s="55"/>
      <c r="G133" s="55"/>
      <c r="H133" s="57"/>
    </row>
    <row r="134" spans="2:8" ht="35.450000000000003" customHeight="1" x14ac:dyDescent="0.25">
      <c r="B134" s="205" t="s">
        <v>105</v>
      </c>
      <c r="C134" s="206"/>
      <c r="D134" s="207"/>
      <c r="E134" s="131" t="str">
        <f>IFERROR(((E68+E65+E56)/E90),"")</f>
        <v/>
      </c>
      <c r="F134" s="131" t="str">
        <f t="shared" ref="F134:G134" si="2">IFERROR(((F68+F65+F56)/F90),"")</f>
        <v/>
      </c>
      <c r="G134" s="131" t="str">
        <f t="shared" si="2"/>
        <v/>
      </c>
      <c r="H134" s="151"/>
    </row>
    <row r="135" spans="2:8" x14ac:dyDescent="0.25">
      <c r="B135" s="33"/>
      <c r="C135" s="24"/>
      <c r="D135" s="28"/>
      <c r="E135" s="28"/>
      <c r="F135" s="28"/>
      <c r="G135" s="28"/>
      <c r="H135" s="35"/>
    </row>
  </sheetData>
  <sheetProtection algorithmName="SHA-512" hashValue="M8sfnz0lreBnHqDCxNAdbsHIPOB/A4hReZ6BQIA7DGp/pwDu1Wy1q/dsNEpUFwWXPhKFJH/d589CjafJ24cLpQ==" saltValue="uoloXYFkZskggSVR25m/Cw==" spinCount="100000" sheet="1" formatRows="0" insertRows="0" selectLockedCells="1"/>
  <mergeCells count="85">
    <mergeCell ref="H85:H86"/>
    <mergeCell ref="B111:G111"/>
    <mergeCell ref="J58:L58"/>
    <mergeCell ref="B48:H48"/>
    <mergeCell ref="B49:H49"/>
    <mergeCell ref="J49:L49"/>
    <mergeCell ref="B56:D56"/>
    <mergeCell ref="B53:D53"/>
    <mergeCell ref="B55:D55"/>
    <mergeCell ref="B33:D33"/>
    <mergeCell ref="B34:D34"/>
    <mergeCell ref="B41:D41"/>
    <mergeCell ref="B37:D37"/>
    <mergeCell ref="B38:D38"/>
    <mergeCell ref="B15:H15"/>
    <mergeCell ref="B16:D16"/>
    <mergeCell ref="B35:D35"/>
    <mergeCell ref="B36:D36"/>
    <mergeCell ref="B28:D28"/>
    <mergeCell ref="B30:H30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7:D27"/>
    <mergeCell ref="B2:H2"/>
    <mergeCell ref="B14:H14"/>
    <mergeCell ref="B6:D6"/>
    <mergeCell ref="B7:D10"/>
    <mergeCell ref="C12:E12"/>
    <mergeCell ref="F12:H12"/>
    <mergeCell ref="B4:H4"/>
    <mergeCell ref="B26:D26"/>
    <mergeCell ref="B71:H71"/>
    <mergeCell ref="B62:D62"/>
    <mergeCell ref="B89:H89"/>
    <mergeCell ref="B67:D67"/>
    <mergeCell ref="B61:D61"/>
    <mergeCell ref="B59:D59"/>
    <mergeCell ref="B77:D77"/>
    <mergeCell ref="B66:H66"/>
    <mergeCell ref="B64:D64"/>
    <mergeCell ref="B65:D65"/>
    <mergeCell ref="B79:D79"/>
    <mergeCell ref="B72:H72"/>
    <mergeCell ref="B58:H58"/>
    <mergeCell ref="B80:D80"/>
    <mergeCell ref="B83:D83"/>
    <mergeCell ref="B31:H31"/>
    <mergeCell ref="B69:D69"/>
    <mergeCell ref="B39:D39"/>
    <mergeCell ref="B40:D40"/>
    <mergeCell ref="B68:D68"/>
    <mergeCell ref="B57:H57"/>
    <mergeCell ref="B63:D63"/>
    <mergeCell ref="B44:D44"/>
    <mergeCell ref="B60:D60"/>
    <mergeCell ref="B46:H46"/>
    <mergeCell ref="B50:D50"/>
    <mergeCell ref="B51:D51"/>
    <mergeCell ref="B52:D52"/>
    <mergeCell ref="B47:H47"/>
    <mergeCell ref="B43:D43"/>
    <mergeCell ref="B32:D32"/>
    <mergeCell ref="B134:D134"/>
    <mergeCell ref="B73:D73"/>
    <mergeCell ref="B42:D42"/>
    <mergeCell ref="B104:H104"/>
    <mergeCell ref="B92:H92"/>
    <mergeCell ref="B96:H96"/>
    <mergeCell ref="B100:H100"/>
    <mergeCell ref="B75:D75"/>
    <mergeCell ref="B76:D76"/>
    <mergeCell ref="B78:D78"/>
    <mergeCell ref="B81:D81"/>
    <mergeCell ref="B74:D74"/>
    <mergeCell ref="B120:H120"/>
    <mergeCell ref="B85:B86"/>
    <mergeCell ref="C85:E85"/>
    <mergeCell ref="B110:H110"/>
  </mergeCells>
  <phoneticPr fontId="13" type="noConversion"/>
  <conditionalFormatting sqref="E90">
    <cfRule type="cellIs" dxfId="13" priority="53" operator="between">
      <formula>1</formula>
      <formula>50000</formula>
    </cfRule>
    <cfRule type="cellIs" dxfId="12" priority="80" operator="greaterThan">
      <formula>50000.1</formula>
    </cfRule>
  </conditionalFormatting>
  <conditionalFormatting sqref="E132">
    <cfRule type="cellIs" dxfId="11" priority="75" operator="notBetween">
      <formula>-0.5</formula>
      <formula>0.5</formula>
    </cfRule>
    <cfRule type="cellIs" dxfId="10" priority="76" operator="between">
      <formula>-0.5</formula>
      <formula>0.5</formula>
    </cfRule>
  </conditionalFormatting>
  <conditionalFormatting sqref="F132">
    <cfRule type="cellIs" dxfId="9" priority="73" operator="notBetween">
      <formula>-0.5</formula>
      <formula>0.5</formula>
    </cfRule>
    <cfRule type="cellIs" dxfId="8" priority="74" operator="between">
      <formula>-0.5</formula>
      <formula>0.5</formula>
    </cfRule>
  </conditionalFormatting>
  <conditionalFormatting sqref="G132">
    <cfRule type="cellIs" dxfId="7" priority="71" operator="notBetween">
      <formula>-0.5</formula>
      <formula>0.5</formula>
    </cfRule>
    <cfRule type="cellIs" dxfId="6" priority="72" operator="between">
      <formula>-0.5</formula>
      <formula>0.5</formula>
    </cfRule>
  </conditionalFormatting>
  <conditionalFormatting sqref="E69:G69">
    <cfRule type="containsBlanks" dxfId="5" priority="7">
      <formula>LEN(TRIM(E69))=0</formula>
    </cfRule>
    <cfRule type="cellIs" dxfId="4" priority="8" operator="lessThan">
      <formula>0.155</formula>
    </cfRule>
  </conditionalFormatting>
  <conditionalFormatting sqref="E69:G69">
    <cfRule type="cellIs" dxfId="3" priority="9" operator="greaterThanOrEqual">
      <formula>0.155</formula>
    </cfRule>
  </conditionalFormatting>
  <conditionalFormatting sqref="E134:G134">
    <cfRule type="containsBlanks" dxfId="2" priority="1">
      <formula>LEN(TRIM(E134))=0</formula>
    </cfRule>
    <cfRule type="cellIs" dxfId="1" priority="2" operator="lessThan">
      <formula>0.155</formula>
    </cfRule>
  </conditionalFormatting>
  <conditionalFormatting sqref="E134:G134">
    <cfRule type="cellIs" dxfId="0" priority="3" operator="greaterThanOrEqual">
      <formula>0.155</formula>
    </cfRule>
  </conditionalFormatting>
  <dataValidations xWindow="238" yWindow="653" count="1">
    <dataValidation type="list" allowBlank="1" showInputMessage="1" showErrorMessage="1" sqref="L17" xr:uid="{0F64419A-FE01-4B1F-B775-DC74A7E96428}">
      <formula1>"Digital Generator - Stream 1,Digital Generator - Stream 1,"</formula1>
    </dataValidation>
  </dataValidations>
  <pageMargins left="0.25" right="0.25" top="0.75" bottom="0.75" header="0.3" footer="0.3"/>
  <pageSetup paperSize="5" scale="10" fitToHeight="0" orientation="landscape" horizontalDpi="4294967292" verticalDpi="4294967292" r:id="rId1"/>
  <headerFooter>
    <oddHeader>&amp;F</oddHeader>
    <oddFooter>&amp;L&amp;A&amp;C&amp;B Confidential&amp;B&amp;RPage &amp;P</oddFooter>
  </headerFooter>
  <rowBreaks count="1" manualBreakCount="1">
    <brk id="132" max="16383" man="1"/>
  </rowBreaks>
  <colBreaks count="1" manualBreakCount="1">
    <brk id="8" max="1048575" man="1"/>
  </colBreaks>
  <ignoredErrors>
    <ignoredError sqref="E117 E126 E108" formula="1"/>
  </ignoredErrors>
  <extLst>
    <ext xmlns:x14="http://schemas.microsoft.com/office/spreadsheetml/2009/9/main" uri="{CCE6A557-97BC-4b89-ADB6-D9C93CAAB3DF}">
      <x14:dataValidations xmlns:xm="http://schemas.microsoft.com/office/excel/2006/main" xWindow="238" yWindow="653" count="1">
        <x14:dataValidation type="list" errorStyle="information" allowBlank="1" showInputMessage="1" showErrorMessage="1" xr:uid="{6EB7F70E-249E-4438-BBFC-BA94534F7413}">
          <x14:formula1>
            <xm:f>'B-Team appendix'!$D$8:$D$19</xm:f>
          </x14:formula1>
          <xm:sqref>B74:D78 B17:D26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"/>
  <sheetViews>
    <sheetView workbookViewId="0"/>
  </sheetViews>
  <sheetFormatPr defaultColWidth="10.7109375" defaultRowHeight="15" x14ac:dyDescent="0.25"/>
  <cols>
    <col min="1" max="16384" width="10.7109375" style="52"/>
  </cols>
  <sheetData>
    <row r="1" spans="1:1" x14ac:dyDescent="0.25">
      <c r="A1" s="71" t="str">
        <f>'A-Instructions'!B1</f>
        <v>v202110</v>
      </c>
    </row>
  </sheetData>
  <sheetProtection algorithmName="SHA-512" hashValue="lkqt/T75SydtpXovfEo+hez3Hp5rVkPML6cPsPj65+QPSZ2674oXRFakZfeirW8T7Bn61wggJ7TBFx/wLWpA2Q==" saltValue="HGaGF7XZMgsqg9z9im0Szg==" spinCount="100000" sheet="1" selectLockedCells="1" selectUnlockedCells="1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End_x0020_Date xmlns="baa5c1eb-eda5-46ca-a5b8-e1f4a0098bdb" xsi:nil="true"/>
    <SharedWithUsers xmlns="72a78b1d-239c-4cf7-87b3-93842d4e4c92">
      <UserInfo>
        <DisplayName>Biderman, Laurie</DisplayName>
        <AccountId>19</AccountId>
        <AccountType/>
      </UserInfo>
      <UserInfo>
        <DisplayName>Ljaskevic, Sanja</DisplayName>
        <AccountId>22</AccountId>
        <AccountType/>
      </UserInfo>
      <UserInfo>
        <DisplayName>Johnson, Lise Ann</DisplayName>
        <AccountId>15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F23AFE9000144DA070B9B4D8E4283E" ma:contentTypeVersion="7" ma:contentTypeDescription="Create a new document." ma:contentTypeScope="" ma:versionID="88ab887cc394bd72aa18868e9c50b7a2">
  <xsd:schema xmlns:xsd="http://www.w3.org/2001/XMLSchema" xmlns:xs="http://www.w3.org/2001/XMLSchema" xmlns:p="http://schemas.microsoft.com/office/2006/metadata/properties" xmlns:ns2="baa5c1eb-eda5-46ca-a5b8-e1f4a0098bdb" xmlns:ns3="72a78b1d-239c-4cf7-87b3-93842d4e4c92" targetNamespace="http://schemas.microsoft.com/office/2006/metadata/properties" ma:root="true" ma:fieldsID="44fd6161abeb14e4b4e96cb1240f1f38" ns2:_="" ns3:_="">
    <xsd:import namespace="baa5c1eb-eda5-46ca-a5b8-e1f4a0098bdb"/>
    <xsd:import namespace="72a78b1d-239c-4cf7-87b3-93842d4e4c92"/>
    <xsd:element name="properties">
      <xsd:complexType>
        <xsd:sequence>
          <xsd:element name="documentManagement">
            <xsd:complexType>
              <xsd:all>
                <xsd:element ref="ns2:Project_x0020_End_x0020_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5c1eb-eda5-46ca-a5b8-e1f4a0098bdb" elementFormDefault="qualified">
    <xsd:import namespace="http://schemas.microsoft.com/office/2006/documentManagement/types"/>
    <xsd:import namespace="http://schemas.microsoft.com/office/infopath/2007/PartnerControls"/>
    <xsd:element name="Project_x0020_End_x0020_Date" ma:index="8" nillable="true" ma:displayName="Project End Date" ma:format="DateOnly" ma:internalName="Project_x0020_End_x0020_Date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78b1d-239c-4cf7-87b3-93842d4e4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I D A A B Q S w M E F A A C A A g A G n X E U o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B p 1 x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a d c R S K I p H u A 4 A A A A R A A A A E w A c A E Z v c m 1 1 b G F z L 1 N l Y 3 R p b 2 4 x L m 0 g o h g A K K A U A A A A A A A A A A A A A A A A A A A A A A A A A A A A K 0 5 N L s n M z 1 M I h t C G 1 g B Q S w E C L Q A U A A I A C A A a d c R S j Q a H k K I A A A D 1 A A A A E g A A A A A A A A A A A A A A A A A A A A A A Q 2 9 u Z m l n L 1 B h Y 2 t h Z 2 U u e G 1 s U E s B A i 0 A F A A C A A g A G n X E U g / K 6 a u k A A A A 6 Q A A A B M A A A A A A A A A A A A A A A A A 7 g A A A F t D b 2 5 0 Z W 5 0 X 1 R 5 c G V z X S 5 4 b W x Q S w E C L Q A U A A I A C A A a d c R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E T N 8 O Q 2 g 0 S B i P v I X G d v 2 A A A A A A C A A A A A A A D Z g A A w A A A A B A A A A B V 7 g / w G + P b B 2 3 9 J T h H E k 0 B A A A A A A S A A A C g A A A A E A A A A F B s C 8 e / e k q 6 I G S u x G Y X + o p Q A A A A P N K F m J U 5 U V U 2 5 H 5 y D V e + f X M v D z r K 5 5 0 J v F t 4 W z Z h V F B H u l x 0 z f C i 5 p F 3 2 N 1 f N E Y F A + 8 r P T G l l h t m g u B R w O w v T E 2 o 6 I D r 6 0 Z C l 6 L i W j y o t l 0 U A A A A r y 8 m z 5 5 R O k J r 7 I W h F b Z p 9 9 U z h U A = < / D a t a M a s h u p > 
</file>

<file path=customXml/itemProps1.xml><?xml version="1.0" encoding="utf-8"?>
<ds:datastoreItem xmlns:ds="http://schemas.openxmlformats.org/officeDocument/2006/customXml" ds:itemID="{2D3535FF-898C-48B0-BFD8-EEA57E2515CC}">
  <ds:schemaRefs>
    <ds:schemaRef ds:uri="http://schemas.microsoft.com/office/2006/documentManagement/types"/>
    <ds:schemaRef ds:uri="http://purl.org/dc/dcmitype/"/>
    <ds:schemaRef ds:uri="http://www.w3.org/XML/1998/namespace"/>
    <ds:schemaRef ds:uri="72a78b1d-239c-4cf7-87b3-93842d4e4c9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aa5c1eb-eda5-46ca-a5b8-e1f4a0098bdb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26310C3-F784-4161-AAD0-37CBB6625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A3EA08-5AF1-404C-B2B5-23892584F3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a5c1eb-eda5-46ca-a5b8-e1f4a0098bdb"/>
    <ds:schemaRef ds:uri="72a78b1d-239c-4cf7-87b3-93842d4e4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50C81C-5071-44AE-BAA2-0B9330EE41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A-Instructions</vt:lpstr>
      <vt:lpstr>B-Team appendix</vt:lpstr>
      <vt:lpstr>C-Budget</vt:lpstr>
      <vt:lpstr>DataValidation</vt:lpstr>
      <vt:lpstr>'A-Instructions'!Print_Area</vt:lpstr>
      <vt:lpstr>'B-Team appendix'!Print_Area</vt:lpstr>
      <vt:lpstr>'C-Budget'!Print_Area</vt:lpstr>
    </vt:vector>
  </TitlesOfParts>
  <Manager/>
  <Company>Canada Council for the Arts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Biderman, Laurie</dc:creator>
  <cp:keywords/>
  <dc:description/>
  <cp:lastModifiedBy>McAfee, Heather</cp:lastModifiedBy>
  <cp:revision/>
  <cp:lastPrinted>2021-08-25T16:50:49Z</cp:lastPrinted>
  <dcterms:created xsi:type="dcterms:W3CDTF">2017-07-21T15:00:33Z</dcterms:created>
  <dcterms:modified xsi:type="dcterms:W3CDTF">2021-10-22T20:45:14Z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0x01010090F23AFE9000144DA070B9B4D8E4283E</vt:lpwstr>
  </property>
</Properties>
</file>