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usby\Desktop\TRANSFER DOCS\NEW 2020-10-09\"/>
    </mc:Choice>
  </mc:AlternateContent>
  <xr:revisionPtr revIDLastSave="0" documentId="8_{EB7B2E57-37BC-4D32-8F38-6877CE54532C}" xr6:coauthVersionLast="45" xr6:coauthVersionMax="45" xr10:uidLastSave="{00000000-0000-0000-0000-000000000000}"/>
  <bookViews>
    <workbookView xWindow="1140" yWindow="975" windowWidth="18900" windowHeight="11055" xr2:uid="{00000000-000D-0000-FFFF-FFFF00000000}"/>
  </bookViews>
  <sheets>
    <sheet name="A Instructions" sheetId="5" r:id="rId1"/>
    <sheet name="B Budget" sheetId="1" r:id="rId2"/>
    <sheet name="C Tour Travel" sheetId="2" r:id="rId3"/>
    <sheet name="D Tour Itinerary" sheetId="6" r:id="rId4"/>
  </sheets>
  <externalReferences>
    <externalReference r:id="rId5"/>
    <externalReference r:id="rId6"/>
    <externalReference r:id="rId7"/>
    <externalReference r:id="rId8"/>
  </externalReferences>
  <definedNames>
    <definedName name="Canada">[1]Dropdown!$A$10:$A$15</definedName>
    <definedName name="CanadaTravel">[2]Sheet9!$A$10:$A$15</definedName>
    <definedName name="Collections" localSheetId="2">[3]DropdownCLLCTN!$A$3:$A$7</definedName>
    <definedName name="Collections" localSheetId="3">[4]DropdownCLLCTN!$A$3:$A$7</definedName>
    <definedName name="Collections">[4]DropdownCLLCTN!$A$3:$A$7</definedName>
    <definedName name="Collections2" localSheetId="2">[3]DropdownCLLCTN!$A$12:$A$18</definedName>
    <definedName name="Collections2" localSheetId="3">[4]DropdownCLLCTN!$A$12:$A$18</definedName>
    <definedName name="Collections2">[4]DropdownCLLCTN!$A$12:$A$18</definedName>
    <definedName name="Northern">[1]Dropdown!$A$5:$A$7</definedName>
    <definedName name="NorthernTravel">[2]Sheet9!$A$5:$A$7</definedName>
    <definedName name="_xlnm.Print_Area" localSheetId="0">'A Instructions'!$A$1:$P$42</definedName>
    <definedName name="_xlnm.Print_Area" localSheetId="1">'B Budget'!$A$1:$H$26</definedName>
    <definedName name="_xlnm.Print_Area" localSheetId="2">'C Tour Travel'!$A$1:$J$67</definedName>
    <definedName name="_xlnm.Print_Area" localSheetId="3">'D Tour Itinerary'!$A$1:$O$35</definedName>
    <definedName name="_xlnm.Print_Titles" localSheetId="0">'A Instructions'!$2:$2</definedName>
    <definedName name="_xlnm.Print_Titles" localSheetId="2">'C Tour Travel'!$2:$2</definedName>
    <definedName name="_xlnm.Print_Titles" localSheetId="3">'D Tour Itinerary'!$2:$15</definedName>
    <definedName name="TranslationGenres" localSheetId="0">#REF!</definedName>
    <definedName name="TranslationGenres" localSheetId="3">#REF!</definedName>
    <definedName name="TranslationGenres">#REF!</definedName>
    <definedName name="Travelling" localSheetId="0">#REF!</definedName>
    <definedName name="Travelling" localSheetId="2">#REF!</definedName>
    <definedName name="Travelling" localSheetId="3">#REF!</definedName>
    <definedName name="Travelling">#REF!</definedName>
    <definedName name="TravellingFrom" localSheetId="0">#REF!</definedName>
    <definedName name="TravellingFrom" localSheetId="3">#REF!</definedName>
    <definedName name="TravellingFrom">#REF!</definedName>
    <definedName name="TravellingFromLocation" localSheetId="0">#REF!</definedName>
    <definedName name="TravellingFromLocation" localSheetId="2">#REF!</definedName>
    <definedName name="TravellingFromLocation" localSheetId="3">#REF!</definedName>
    <definedName name="TravellingFromLocation">#REF!</definedName>
    <definedName name="TravellingTo" localSheetId="0">#REF!</definedName>
    <definedName name="TravellingTo" localSheetId="2">#REF!</definedName>
    <definedName name="TravellingTo" localSheetId="3">#REF!</definedName>
    <definedName name="TravellingTo">#REF!</definedName>
    <definedName name="VAProgramming" localSheetId="2">'[3]Dropdown PRGMG'!$A$3:$A$9</definedName>
    <definedName name="VAProgramming" localSheetId="3">'[4]Dropdown PRGMG'!$A$3:$A$9</definedName>
    <definedName name="VAProgramming">'[4]Dropdown PRGMG'!$A$3:$A$9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6" l="1"/>
  <c r="G65" i="2" l="1"/>
  <c r="G64" i="2"/>
  <c r="G63" i="2"/>
  <c r="G62" i="2"/>
  <c r="G61" i="2"/>
  <c r="G60" i="2"/>
  <c r="G59" i="2"/>
  <c r="G58" i="2"/>
  <c r="G57" i="2"/>
  <c r="G56" i="2"/>
  <c r="G50" i="2"/>
  <c r="G49" i="2"/>
  <c r="G48" i="2"/>
  <c r="G47" i="2"/>
  <c r="G46" i="2"/>
  <c r="G44" i="2"/>
  <c r="G43" i="2"/>
  <c r="G42" i="2"/>
  <c r="G41" i="2"/>
  <c r="G40" i="2"/>
  <c r="G38" i="2"/>
  <c r="G37" i="2"/>
  <c r="G36" i="2"/>
  <c r="G35" i="2"/>
  <c r="G34" i="2"/>
  <c r="G28" i="2"/>
  <c r="G27" i="2"/>
  <c r="G26" i="2"/>
  <c r="G25" i="2"/>
  <c r="G24" i="2"/>
  <c r="G22" i="2"/>
  <c r="G21" i="2"/>
  <c r="G20" i="2"/>
  <c r="G19" i="2"/>
  <c r="G18" i="2"/>
  <c r="G16" i="2"/>
  <c r="G15" i="2"/>
  <c r="G14" i="2"/>
  <c r="G13" i="2"/>
  <c r="G12" i="2"/>
  <c r="G11" i="2"/>
  <c r="G10" i="2"/>
  <c r="G9" i="2"/>
  <c r="G8" i="2"/>
  <c r="G7" i="2"/>
  <c r="G29" i="2" l="1"/>
  <c r="G51" i="2"/>
  <c r="G66" i="2"/>
  <c r="F21" i="1" l="1"/>
  <c r="E21" i="1"/>
  <c r="D21" i="1"/>
  <c r="C21" i="1"/>
</calcChain>
</file>

<file path=xl/sharedStrings.xml><?xml version="1.0" encoding="utf-8"?>
<sst xmlns="http://schemas.openxmlformats.org/spreadsheetml/2006/main" count="130" uniqueCount="100">
  <si>
    <t>Budget</t>
  </si>
  <si>
    <t xml:space="preserve">Actual </t>
  </si>
  <si>
    <t>Part 1: Project Information</t>
  </si>
  <si>
    <t>Part 2: Project Costs</t>
  </si>
  <si>
    <t>Personnel travel</t>
  </si>
  <si>
    <t>Accommodation and per diem, up to $150 per person per day</t>
  </si>
  <si>
    <t>Other</t>
  </si>
  <si>
    <t>Total Costs</t>
  </si>
  <si>
    <t>Grant amount, maximum $75,000</t>
  </si>
  <si>
    <t>Personnel Travel</t>
  </si>
  <si>
    <t>Train, Bus, Plane, etc.</t>
  </si>
  <si>
    <t># of People</t>
  </si>
  <si>
    <t>Fare</t>
  </si>
  <si>
    <t>Total</t>
  </si>
  <si>
    <t>Notes</t>
  </si>
  <si>
    <t>Owned Vehicle: Type of Vehicle</t>
  </si>
  <si>
    <t># of km</t>
  </si>
  <si>
    <t>Rate/km</t>
  </si>
  <si>
    <t xml:space="preserve">Total </t>
  </si>
  <si>
    <t>Vehicle Rental: Type of Vehicle</t>
  </si>
  <si>
    <t>Rental Cost</t>
  </si>
  <si>
    <t>Fuel</t>
  </si>
  <si>
    <t>Insurance</t>
  </si>
  <si>
    <t xml:space="preserve">Other </t>
  </si>
  <si>
    <t>Total Personnel Travel:</t>
  </si>
  <si>
    <t>Freight, Shipping and Extra Baggage</t>
  </si>
  <si>
    <t>Shipping, Extra Baggage (specify)</t>
  </si>
  <si>
    <t xml:space="preserve">Cost </t>
  </si>
  <si>
    <t>Accommodation and Per Diems</t>
  </si>
  <si>
    <r>
      <t xml:space="preserve">Role </t>
    </r>
    <r>
      <rPr>
        <sz val="11"/>
        <rFont val="Arial"/>
        <family val="2"/>
      </rPr>
      <t>(e.g. artist, dancer, musician,  director, curator, technician, etc.)</t>
    </r>
  </si>
  <si>
    <t xml:space="preserve"># of People </t>
  </si>
  <si>
    <t>Days on Tour</t>
  </si>
  <si>
    <t xml:space="preserve">Total, $150 per person per day </t>
  </si>
  <si>
    <t>Total Accommodation and Per Diems:</t>
  </si>
  <si>
    <t>1. After you download this form, save it on your computer. You can save it with a different name.</t>
  </si>
  <si>
    <t>If your application is successful, you will be able to use the Update columns to provide revised budgets if you submit Project Updates.</t>
  </si>
  <si>
    <t>Access Support (submit an Access Support application)</t>
  </si>
  <si>
    <t>Freight, shipping or extra baggage</t>
  </si>
  <si>
    <t>transfer amount to the budget</t>
  </si>
  <si>
    <t xml:space="preserve">When your project has been completed, you will use the Actual Costs column when you submit a Final Report. </t>
  </si>
  <si>
    <t>Tour Travel Costs</t>
  </si>
  <si>
    <t xml:space="preserve">Total Freight, Shipping, Extra Baggage: </t>
  </si>
  <si>
    <t>Arts Across Canada: Foreign Artist Tours</t>
  </si>
  <si>
    <t xml:space="preserve">Date: </t>
  </si>
  <si>
    <t>Date:</t>
  </si>
  <si>
    <r>
      <t>3. Fill out the tab titled "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" </t>
    </r>
  </si>
  <si>
    <t>Tour Start Date:</t>
  </si>
  <si>
    <t>Tour End Date:</t>
  </si>
  <si>
    <t xml:space="preserve">Total # of Days on Tour: </t>
  </si>
  <si>
    <t>Title of Work, Production</t>
  </si>
  <si>
    <t># of Performances</t>
  </si>
  <si>
    <t>A</t>
  </si>
  <si>
    <t>B</t>
  </si>
  <si>
    <t>C</t>
  </si>
  <si>
    <t>D</t>
  </si>
  <si>
    <t xml:space="preserve">Total # of Performances: </t>
  </si>
  <si>
    <t>Do NOT include days off, set-up, promotion or other travel days.</t>
  </si>
  <si>
    <t>City</t>
  </si>
  <si>
    <t>Activity</t>
  </si>
  <si>
    <t>Audience</t>
  </si>
  <si>
    <t>Status</t>
  </si>
  <si>
    <t>Name or Type of Presenter</t>
  </si>
  <si>
    <t>Venue</t>
  </si>
  <si>
    <t>Enter the appropriate letter from the table above (i.e., A, B, C, etc.)</t>
  </si>
  <si>
    <t>Adult (A);   
Youth (Y);   
 Family (F); 
Other (specify)</t>
  </si>
  <si>
    <t>Confirmed (C);
Tentative (T)</t>
  </si>
  <si>
    <t>Tour Itinerary</t>
  </si>
  <si>
    <t xml:space="preserve">Complete one line for each performance, workshop day or other activity day. Include travel days only for arrival in and departure from Canada. </t>
  </si>
  <si>
    <t>Performance (P);
Workshop (W);
Showcase (S); 
Radio/TV (RT);
Travel to/from Canada (T)</t>
  </si>
  <si>
    <t>Province / Territory</t>
  </si>
  <si>
    <t>5. Remember to resave the document on your computer.</t>
  </si>
  <si>
    <t>If you receive Access Support for this project, you will include the awarded amount and the costs it covered in the Update and Actual Costs columns of the budget:</t>
  </si>
  <si>
    <r>
      <t xml:space="preserve"> - Enter the amount of Access Support on line </t>
    </r>
    <r>
      <rPr>
        <sz val="11"/>
        <color theme="3"/>
        <rFont val="Arial"/>
        <family val="2"/>
      </rPr>
      <t>26.</t>
    </r>
  </si>
  <si>
    <t>Access cost: disability-related supports and services required by artists and arts professionals engaged in the project</t>
  </si>
  <si>
    <t>Financial Arrangement</t>
  </si>
  <si>
    <t>Guaranteed Fee (GF); 
Co-presenting (CP)</t>
  </si>
  <si>
    <r>
      <t xml:space="preserve">You can also update your budget notes and, if necessary, update the information in </t>
    </r>
    <r>
      <rPr>
        <sz val="11"/>
        <color theme="3"/>
        <rFont val="Arial"/>
        <family val="2"/>
      </rPr>
      <t>C Tour Travel</t>
    </r>
    <r>
      <rPr>
        <sz val="11"/>
        <color theme="1"/>
        <rFont val="Arial"/>
        <family val="2"/>
      </rPr>
      <t xml:space="preserve"> and</t>
    </r>
    <r>
      <rPr>
        <sz val="11"/>
        <color theme="3"/>
        <rFont val="Arial"/>
        <family val="2"/>
      </rPr>
      <t xml:space="preserve"> D Tour Itinerary </t>
    </r>
    <r>
      <rPr>
        <sz val="11"/>
        <color theme="1"/>
        <rFont val="Arial"/>
        <family val="2"/>
      </rPr>
      <t>by writing over your previous entries.</t>
    </r>
  </si>
  <si>
    <r>
      <t>4. Fill out the tab titled "</t>
    </r>
    <r>
      <rPr>
        <sz val="11"/>
        <color theme="3"/>
        <rFont val="Arial"/>
        <family val="2"/>
      </rPr>
      <t>D Tour Itinerary</t>
    </r>
    <r>
      <rPr>
        <sz val="11"/>
        <color theme="1"/>
        <rFont val="Arial"/>
        <family val="2"/>
      </rPr>
      <t>"</t>
    </r>
  </si>
  <si>
    <r>
      <t>2. Fill out the tab titled "</t>
    </r>
    <r>
      <rPr>
        <sz val="11"/>
        <color theme="3"/>
        <rFont val="Arial"/>
        <family val="2"/>
      </rPr>
      <t>C Tour Travel</t>
    </r>
    <r>
      <rPr>
        <sz val="11"/>
        <color theme="1"/>
        <rFont val="Arial"/>
        <family val="2"/>
      </rPr>
      <t>"</t>
    </r>
  </si>
  <si>
    <r>
      <t xml:space="preserve">Please note that there are 4 tabs at the bottom of the page: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, </t>
    </r>
    <r>
      <rPr>
        <sz val="11"/>
        <color theme="3"/>
        <rFont val="Arial"/>
        <family val="2"/>
      </rPr>
      <t>B Budget,</t>
    </r>
    <r>
      <rPr>
        <sz val="11"/>
        <color theme="1"/>
        <rFont val="Arial"/>
        <family val="2"/>
      </rPr>
      <t xml:space="preserve"> </t>
    </r>
    <r>
      <rPr>
        <sz val="11"/>
        <color theme="3"/>
        <rFont val="Arial"/>
        <family val="2"/>
      </rPr>
      <t xml:space="preserve">C Tour Travel </t>
    </r>
    <r>
      <rPr>
        <sz val="11"/>
        <rFont val="Arial"/>
        <family val="2"/>
      </rPr>
      <t>and</t>
    </r>
    <r>
      <rPr>
        <sz val="11"/>
        <color theme="3"/>
        <rFont val="Arial"/>
        <family val="2"/>
      </rPr>
      <t xml:space="preserve"> D Tour Itinerary</t>
    </r>
    <r>
      <rPr>
        <sz val="11"/>
        <color theme="1"/>
        <rFont val="Arial"/>
        <family val="2"/>
      </rPr>
      <t xml:space="preserve">. </t>
    </r>
  </si>
  <si>
    <r>
      <t xml:space="preserve"> - Enter the costs for disability-related supports and services required by artists and arts professionals engaged in the project on line </t>
    </r>
    <r>
      <rPr>
        <sz val="11"/>
        <color theme="3"/>
        <rFont val="Arial"/>
        <family val="2"/>
      </rPr>
      <t>18</t>
    </r>
    <r>
      <rPr>
        <sz val="11"/>
        <color theme="1"/>
        <rFont val="Arial"/>
        <family val="2"/>
      </rPr>
      <t xml:space="preserve"> in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>.</t>
    </r>
  </si>
  <si>
    <t>If your validated Applicant Profile in the portal includes self-identification as a Deaf and disability arts organization, you may apply for Access Support using a separate application. You will see this listed in the Strategic Funds section of your available programs.</t>
  </si>
  <si>
    <t>Estimated Attendance</t>
  </si>
  <si>
    <t>Instructions for filling out the Budget and Appendices Document</t>
  </si>
  <si>
    <t>Each tab after these instructions contains a separate page for you to fill out.</t>
  </si>
  <si>
    <t>When you click "save," you will save all the tabs at once.</t>
  </si>
  <si>
    <t>When you upload the document to your application form, all the tabs are transferred together.</t>
  </si>
  <si>
    <r>
      <t xml:space="preserve"> - Transfer the total amounts to the appropriate rows in </t>
    </r>
    <r>
      <rPr>
        <sz val="11"/>
        <color theme="3"/>
        <rFont val="Arial"/>
        <family val="2"/>
      </rPr>
      <t>B Budget</t>
    </r>
    <r>
      <rPr>
        <sz val="11"/>
        <rFont val="Arial"/>
        <family val="2"/>
      </rPr>
      <t>.</t>
    </r>
  </si>
  <si>
    <t xml:space="preserve"> - Enter the other costs in the budget. Provide notes to explain your calculations, if necessary. </t>
  </si>
  <si>
    <t xml:space="preserve"> - Provide information that relates to the tour. </t>
  </si>
  <si>
    <t>6. Return to the portal and upload the entire document to your application.</t>
  </si>
  <si>
    <r>
      <t>Update 1,</t>
    </r>
    <r>
      <rPr>
        <sz val="11"/>
        <rFont val="Arial"/>
        <family val="2"/>
      </rPr>
      <t xml:space="preserve"> if required</t>
    </r>
  </si>
  <si>
    <r>
      <t xml:space="preserve">Update 2, </t>
    </r>
    <r>
      <rPr>
        <sz val="11"/>
        <rFont val="Arial"/>
        <family val="2"/>
      </rPr>
      <t>if required</t>
    </r>
  </si>
  <si>
    <t># of Public performances, showings, exhibitions</t>
  </si>
  <si>
    <t># of Days with public performances, showings, exhibitions</t>
  </si>
  <si>
    <t># of people travelling</t>
  </si>
  <si>
    <t xml:space="preserve">Costs must correspond to amounts on C Tour Travel </t>
  </si>
  <si>
    <t>Budget Notes (Optional)</t>
  </si>
  <si>
    <t xml:space="preserve"> - Enter the information related to travel costs. Provide notes to explain your calculations, if necessary. </t>
  </si>
  <si>
    <t>v.202010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</si>
</sst>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;[Red]&quot;$&quot;#,##0"/>
    <numFmt numFmtId="166" formatCode="&quot;$&quot;#,##0"/>
    <numFmt numFmtId="167" formatCode="_(&quot;$&quot;* #,##0_);_(&quot;$&quot;* \(#,##0\);_(&quot;$&quot;* &quot;-&quot;??_);_(@_)"/>
    <numFmt numFmtId="168" formatCode="_(* #,##0_);_(* \(#,##0\);_(* &quot;-&quot;??_);_(@_)"/>
    <numFmt numFmtId="169" formatCode="[$-409]d\-mmm\-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name val="Arial"/>
      <family val="2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sz val="11"/>
      <color theme="3"/>
      <name val="Arial"/>
      <family val="2"/>
    </font>
    <font>
      <b/>
      <sz val="12"/>
      <color theme="0"/>
      <name val="Arial"/>
      <family val="2"/>
    </font>
    <font>
      <b/>
      <u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DBDFE7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1" applyNumberFormat="0">
      <alignment vertical="center" wrapText="1"/>
    </xf>
    <xf numFmtId="0" fontId="11" fillId="0" borderId="0"/>
    <xf numFmtId="0" fontId="9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hidden="1"/>
    </xf>
    <xf numFmtId="166" fontId="3" fillId="6" borderId="1" xfId="0" applyNumberFormat="1" applyFont="1" applyFill="1" applyBorder="1" applyAlignment="1" applyProtection="1">
      <alignment vertical="center" wrapText="1"/>
      <protection hidden="1"/>
    </xf>
    <xf numFmtId="167" fontId="6" fillId="0" borderId="1" xfId="1" applyNumberFormat="1" applyFont="1" applyFill="1" applyBorder="1" applyAlignment="1" applyProtection="1">
      <alignment vertical="center" wrapText="1"/>
      <protection hidden="1"/>
    </xf>
    <xf numFmtId="167" fontId="6" fillId="3" borderId="1" xfId="1" applyNumberFormat="1" applyFont="1" applyFill="1" applyBorder="1" applyAlignment="1" applyProtection="1">
      <alignment vertical="center" wrapText="1"/>
      <protection hidden="1"/>
    </xf>
    <xf numFmtId="167" fontId="6" fillId="0" borderId="1" xfId="1" applyNumberFormat="1" applyFont="1" applyFill="1" applyBorder="1" applyAlignment="1" applyProtection="1">
      <alignment vertical="center" wrapText="1"/>
      <protection locked="0"/>
    </xf>
    <xf numFmtId="167" fontId="6" fillId="3" borderId="1" xfId="1" applyNumberFormat="1" applyFont="1" applyFill="1" applyBorder="1" applyAlignment="1" applyProtection="1">
      <alignment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11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left" wrapText="1"/>
      <protection locked="0"/>
    </xf>
    <xf numFmtId="167" fontId="2" fillId="0" borderId="4" xfId="1" applyNumberFormat="1" applyFont="1" applyBorder="1" applyAlignment="1" applyProtection="1">
      <alignment horizontal="center" wrapText="1"/>
      <protection hidden="1"/>
    </xf>
    <xf numFmtId="167" fontId="2" fillId="0" borderId="7" xfId="1" applyNumberFormat="1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165" fontId="3" fillId="6" borderId="1" xfId="0" applyNumberFormat="1" applyFont="1" applyFill="1" applyBorder="1" applyAlignment="1">
      <alignment vertical="top" wrapText="1"/>
    </xf>
    <xf numFmtId="169" fontId="7" fillId="0" borderId="1" xfId="0" applyNumberFormat="1" applyFont="1" applyBorder="1" applyAlignment="1" applyProtection="1">
      <alignment horizontal="left" vertical="center" wrapText="1" indent="2"/>
      <protection locked="0"/>
    </xf>
    <xf numFmtId="169" fontId="7" fillId="3" borderId="1" xfId="0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Alignment="1" applyProtection="1">
      <alignment vertical="center" wrapText="1"/>
      <protection hidden="1"/>
    </xf>
    <xf numFmtId="166" fontId="2" fillId="0" borderId="0" xfId="0" applyNumberFormat="1" applyFont="1" applyAlignment="1" applyProtection="1">
      <alignment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167" fontId="2" fillId="0" borderId="1" xfId="1" applyNumberFormat="1" applyFont="1" applyBorder="1" applyAlignment="1" applyProtection="1">
      <alignment vertical="center" wrapText="1"/>
      <protection locked="0"/>
    </xf>
    <xf numFmtId="167" fontId="2" fillId="3" borderId="1" xfId="1" applyNumberFormat="1" applyFont="1" applyFill="1" applyBorder="1" applyAlignment="1" applyProtection="1">
      <alignment vertical="center" wrapText="1"/>
      <protection locked="0"/>
    </xf>
    <xf numFmtId="167" fontId="2" fillId="0" borderId="1" xfId="1" applyNumberFormat="1" applyFont="1" applyFill="1" applyBorder="1" applyAlignment="1" applyProtection="1">
      <alignment vertical="center" wrapText="1"/>
      <protection locked="0"/>
    </xf>
    <xf numFmtId="166" fontId="2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locked="0"/>
    </xf>
    <xf numFmtId="168" fontId="2" fillId="0" borderId="1" xfId="10" applyNumberFormat="1" applyFont="1" applyBorder="1" applyAlignment="1" applyProtection="1">
      <alignment wrapText="1"/>
      <protection locked="0"/>
    </xf>
    <xf numFmtId="167" fontId="2" fillId="0" borderId="1" xfId="1" applyNumberFormat="1" applyFont="1" applyBorder="1" applyAlignment="1" applyProtection="1">
      <alignment wrapText="1"/>
      <protection locked="0"/>
    </xf>
    <xf numFmtId="0" fontId="2" fillId="7" borderId="1" xfId="0" applyFont="1" applyFill="1" applyBorder="1" applyAlignment="1" applyProtection="1">
      <alignment wrapText="1"/>
      <protection hidden="1"/>
    </xf>
    <xf numFmtId="167" fontId="2" fillId="0" borderId="1" xfId="1" applyNumberFormat="1" applyFont="1" applyBorder="1" applyAlignment="1" applyProtection="1">
      <alignment wrapText="1"/>
      <protection hidden="1"/>
    </xf>
    <xf numFmtId="44" fontId="7" fillId="0" borderId="1" xfId="1" applyNumberFormat="1" applyFont="1" applyBorder="1" applyAlignment="1" applyProtection="1">
      <alignment wrapText="1"/>
      <protection locked="0"/>
    </xf>
    <xf numFmtId="0" fontId="7" fillId="7" borderId="1" xfId="0" applyFont="1" applyFill="1" applyBorder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167" fontId="2" fillId="0" borderId="3" xfId="1" applyNumberFormat="1" applyFont="1" applyBorder="1" applyAlignment="1" applyProtection="1">
      <alignment wrapText="1"/>
      <protection hidden="1"/>
    </xf>
    <xf numFmtId="0" fontId="7" fillId="0" borderId="1" xfId="0" applyFont="1" applyBorder="1" applyAlignment="1" applyProtection="1">
      <alignment horizontal="left" wrapText="1"/>
      <protection locked="0"/>
    </xf>
    <xf numFmtId="167" fontId="2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7" fillId="0" borderId="0" xfId="11" applyFont="1" applyFill="1" applyBorder="1" applyAlignment="1" applyProtection="1">
      <alignment wrapText="1"/>
      <protection hidden="1"/>
    </xf>
    <xf numFmtId="167" fontId="5" fillId="0" borderId="16" xfId="1" applyNumberFormat="1" applyFont="1" applyBorder="1" applyAlignment="1" applyProtection="1">
      <alignment wrapText="1"/>
      <protection hidden="1"/>
    </xf>
    <xf numFmtId="167" fontId="5" fillId="0" borderId="16" xfId="1" applyNumberFormat="1" applyFont="1" applyBorder="1" applyAlignment="1" applyProtection="1">
      <alignment horizontal="center" wrapText="1"/>
      <protection hidden="1"/>
    </xf>
    <xf numFmtId="0" fontId="7" fillId="0" borderId="0" xfId="11" applyFont="1" applyProtection="1">
      <protection hidden="1"/>
    </xf>
    <xf numFmtId="0" fontId="7" fillId="0" borderId="0" xfId="11" applyFont="1" applyAlignment="1" applyProtection="1">
      <alignment wrapText="1"/>
      <protection hidden="1"/>
    </xf>
    <xf numFmtId="0" fontId="4" fillId="0" borderId="0" xfId="11" applyFont="1" applyProtection="1">
      <protection hidden="1"/>
    </xf>
    <xf numFmtId="0" fontId="7" fillId="0" borderId="0" xfId="11" applyFont="1" applyAlignment="1" applyProtection="1">
      <alignment vertical="center"/>
      <protection hidden="1"/>
    </xf>
    <xf numFmtId="0" fontId="7" fillId="0" borderId="0" xfId="11" applyFont="1" applyBorder="1" applyAlignment="1" applyProtection="1">
      <alignment vertical="center"/>
      <protection hidden="1"/>
    </xf>
    <xf numFmtId="0" fontId="7" fillId="0" borderId="0" xfId="11" applyFont="1" applyBorder="1" applyAlignment="1" applyProtection="1">
      <protection hidden="1"/>
    </xf>
    <xf numFmtId="0" fontId="7" fillId="0" borderId="0" xfId="11" applyFont="1" applyFill="1" applyBorder="1" applyAlignment="1" applyProtection="1">
      <alignment vertical="center"/>
      <protection hidden="1"/>
    </xf>
    <xf numFmtId="0" fontId="3" fillId="0" borderId="17" xfId="11" applyFont="1" applyFill="1" applyBorder="1" applyAlignment="1" applyProtection="1">
      <alignment horizontal="center" vertical="center" wrapText="1"/>
      <protection hidden="1"/>
    </xf>
    <xf numFmtId="0" fontId="3" fillId="0" borderId="17" xfId="11" applyFont="1" applyFill="1" applyBorder="1" applyAlignment="1" applyProtection="1">
      <alignment horizontal="center" vertical="center"/>
      <protection hidden="1"/>
    </xf>
    <xf numFmtId="0" fontId="7" fillId="0" borderId="0" xfId="11" applyFont="1" applyFill="1" applyAlignment="1" applyProtection="1">
      <alignment vertical="center"/>
      <protection hidden="1"/>
    </xf>
    <xf numFmtId="0" fontId="7" fillId="0" borderId="4" xfId="11" applyFont="1" applyBorder="1" applyAlignment="1" applyProtection="1">
      <alignment vertical="center"/>
      <protection hidden="1"/>
    </xf>
    <xf numFmtId="0" fontId="7" fillId="0" borderId="1" xfId="11" applyFont="1" applyBorder="1" applyAlignment="1" applyProtection="1">
      <alignment horizontal="right" vertical="center"/>
      <protection hidden="1"/>
    </xf>
    <xf numFmtId="0" fontId="7" fillId="0" borderId="0" xfId="11" applyFont="1" applyBorder="1" applyAlignment="1" applyProtection="1">
      <alignment horizontal="center" vertical="center"/>
      <protection hidden="1"/>
    </xf>
    <xf numFmtId="0" fontId="4" fillId="0" borderId="0" xfId="11" applyFont="1" applyFill="1" applyBorder="1" applyAlignment="1" applyProtection="1">
      <alignment horizontal="center"/>
      <protection hidden="1"/>
    </xf>
    <xf numFmtId="0" fontId="7" fillId="0" borderId="0" xfId="11" applyFont="1" applyBorder="1" applyProtection="1">
      <protection hidden="1"/>
    </xf>
    <xf numFmtId="0" fontId="7" fillId="0" borderId="0" xfId="11" applyFont="1" applyFill="1" applyBorder="1" applyProtection="1">
      <protection hidden="1"/>
    </xf>
    <xf numFmtId="0" fontId="7" fillId="0" borderId="0" xfId="11" applyFont="1" applyAlignment="1" applyProtection="1">
      <protection hidden="1"/>
    </xf>
    <xf numFmtId="0" fontId="3" fillId="2" borderId="4" xfId="11" applyFont="1" applyFill="1" applyBorder="1" applyAlignment="1" applyProtection="1">
      <alignment vertical="center" wrapText="1"/>
      <protection hidden="1"/>
    </xf>
    <xf numFmtId="0" fontId="3" fillId="2" borderId="1" xfId="11" applyFont="1" applyFill="1" applyBorder="1" applyAlignment="1" applyProtection="1">
      <alignment horizontal="center" vertical="center" wrapText="1"/>
      <protection hidden="1"/>
    </xf>
    <xf numFmtId="168" fontId="7" fillId="0" borderId="0" xfId="10" applyNumberFormat="1" applyFont="1" applyBorder="1" applyAlignment="1" applyProtection="1">
      <alignment vertical="center"/>
      <protection hidden="1"/>
    </xf>
    <xf numFmtId="0" fontId="7" fillId="0" borderId="0" xfId="11" applyFont="1" applyFill="1" applyBorder="1" applyAlignment="1" applyProtection="1">
      <alignment horizontal="center"/>
      <protection hidden="1"/>
    </xf>
    <xf numFmtId="0" fontId="7" fillId="0" borderId="0" xfId="11" applyFont="1" applyFill="1" applyBorder="1" applyAlignment="1" applyProtection="1">
      <protection hidden="1"/>
    </xf>
    <xf numFmtId="0" fontId="7" fillId="0" borderId="1" xfId="11" applyFont="1" applyBorder="1" applyAlignment="1" applyProtection="1">
      <alignment horizontal="right" vertical="center" wrapText="1"/>
      <protection hidden="1"/>
    </xf>
    <xf numFmtId="168" fontId="7" fillId="0" borderId="1" xfId="10" applyNumberFormat="1" applyFont="1" applyBorder="1" applyAlignment="1" applyProtection="1">
      <alignment vertical="center"/>
      <protection locked="0"/>
    </xf>
    <xf numFmtId="168" fontId="6" fillId="0" borderId="1" xfId="10" applyNumberFormat="1" applyFont="1" applyBorder="1" applyAlignment="1" applyProtection="1">
      <alignment horizontal="center" vertical="center"/>
      <protection hidden="1"/>
    </xf>
    <xf numFmtId="168" fontId="6" fillId="0" borderId="0" xfId="10" applyNumberFormat="1" applyFont="1" applyBorder="1" applyAlignment="1" applyProtection="1">
      <alignment horizontal="center" vertical="center"/>
      <protection hidden="1"/>
    </xf>
    <xf numFmtId="0" fontId="19" fillId="0" borderId="0" xfId="11" applyFont="1" applyBorder="1" applyAlignment="1" applyProtection="1">
      <alignment horizontal="center" vertical="center" wrapText="1"/>
      <protection hidden="1"/>
    </xf>
    <xf numFmtId="0" fontId="19" fillId="0" borderId="0" xfId="11" applyFont="1" applyBorder="1" applyAlignment="1" applyProtection="1">
      <alignment horizontal="center" vertical="center"/>
      <protection hidden="1"/>
    </xf>
    <xf numFmtId="0" fontId="6" fillId="0" borderId="0" xfId="11" applyFont="1" applyBorder="1" applyAlignment="1" applyProtection="1">
      <alignment horizontal="left" vertical="center"/>
      <protection hidden="1"/>
    </xf>
    <xf numFmtId="0" fontId="7" fillId="0" borderId="0" xfId="11" applyFont="1" applyBorder="1" applyAlignment="1" applyProtection="1">
      <alignment horizontal="center"/>
      <protection hidden="1"/>
    </xf>
    <xf numFmtId="0" fontId="7" fillId="0" borderId="7" xfId="11" applyFont="1" applyFill="1" applyBorder="1" applyAlignment="1" applyProtection="1">
      <alignment vertical="center"/>
      <protection hidden="1"/>
    </xf>
    <xf numFmtId="0" fontId="7" fillId="0" borderId="17" xfId="11" applyFont="1" applyFill="1" applyBorder="1" applyAlignment="1" applyProtection="1">
      <alignment vertical="center"/>
      <protection hidden="1"/>
    </xf>
    <xf numFmtId="0" fontId="7" fillId="0" borderId="18" xfId="11" applyFont="1" applyFill="1" applyBorder="1" applyAlignment="1" applyProtection="1">
      <alignment vertical="center"/>
      <protection hidden="1"/>
    </xf>
    <xf numFmtId="0" fontId="7" fillId="0" borderId="19" xfId="11" applyFont="1" applyFill="1" applyBorder="1" applyAlignment="1" applyProtection="1">
      <alignment vertical="center"/>
      <protection hidden="1"/>
    </xf>
    <xf numFmtId="0" fontId="7" fillId="0" borderId="20" xfId="11" applyFont="1" applyFill="1" applyBorder="1" applyAlignment="1" applyProtection="1">
      <alignment vertical="center"/>
      <protection hidden="1"/>
    </xf>
    <xf numFmtId="0" fontId="7" fillId="0" borderId="21" xfId="11" applyFont="1" applyFill="1" applyBorder="1" applyAlignment="1" applyProtection="1">
      <alignment vertical="center"/>
      <protection hidden="1"/>
    </xf>
    <xf numFmtId="0" fontId="7" fillId="0" borderId="0" xfId="11" applyFont="1" applyAlignment="1" applyProtection="1">
      <alignment horizontal="center" vertical="center" wrapText="1"/>
      <protection hidden="1"/>
    </xf>
    <xf numFmtId="0" fontId="7" fillId="0" borderId="2" xfId="11" applyFont="1" applyBorder="1" applyAlignment="1" applyProtection="1">
      <alignment horizontal="center" vertical="center" wrapText="1"/>
      <protection hidden="1"/>
    </xf>
    <xf numFmtId="0" fontId="7" fillId="0" borderId="1" xfId="11" applyFont="1" applyBorder="1" applyProtection="1">
      <protection hidden="1"/>
    </xf>
    <xf numFmtId="169" fontId="7" fillId="0" borderId="1" xfId="11" applyNumberFormat="1" applyFont="1" applyBorder="1" applyAlignment="1" applyProtection="1">
      <alignment wrapText="1"/>
      <protection locked="0"/>
    </xf>
    <xf numFmtId="0" fontId="7" fillId="0" borderId="1" xfId="11" applyFont="1" applyBorder="1" applyProtection="1">
      <protection locked="0"/>
    </xf>
    <xf numFmtId="14" fontId="7" fillId="0" borderId="1" xfId="11" applyNumberFormat="1" applyFont="1" applyBorder="1" applyAlignment="1" applyProtection="1">
      <alignment horizontal="center"/>
      <protection locked="0"/>
    </xf>
    <xf numFmtId="0" fontId="7" fillId="0" borderId="1" xfId="11" applyFont="1" applyBorder="1" applyAlignment="1" applyProtection="1">
      <alignment horizontal="center"/>
      <protection locked="0"/>
    </xf>
    <xf numFmtId="0" fontId="7" fillId="0" borderId="1" xfId="11" applyFont="1" applyBorder="1" applyAlignment="1" applyProtection="1">
      <alignment wrapText="1"/>
      <protection locked="0"/>
    </xf>
    <xf numFmtId="0" fontId="7" fillId="0" borderId="4" xfId="11" applyFont="1" applyBorder="1" applyAlignment="1" applyProtection="1">
      <alignment wrapText="1"/>
      <protection locked="0"/>
    </xf>
    <xf numFmtId="168" fontId="7" fillId="0" borderId="1" xfId="10" applyNumberFormat="1" applyFont="1" applyFill="1" applyBorder="1" applyProtection="1">
      <protection locked="0"/>
    </xf>
    <xf numFmtId="0" fontId="7" fillId="0" borderId="0" xfId="11" applyFont="1" applyBorder="1" applyProtection="1">
      <protection locked="0"/>
    </xf>
    <xf numFmtId="0" fontId="7" fillId="0" borderId="1" xfId="11" applyFont="1" applyFill="1" applyBorder="1" applyAlignment="1" applyProtection="1">
      <alignment wrapText="1"/>
      <protection locked="0"/>
    </xf>
    <xf numFmtId="0" fontId="8" fillId="0" borderId="0" xfId="11" applyFont="1" applyFill="1" applyProtection="1">
      <protection hidden="1"/>
    </xf>
    <xf numFmtId="0" fontId="4" fillId="0" borderId="0" xfId="11" applyFont="1" applyFill="1" applyProtection="1">
      <protection hidden="1"/>
    </xf>
    <xf numFmtId="0" fontId="7" fillId="0" borderId="0" xfId="11" applyFont="1" applyFill="1" applyProtection="1">
      <protection hidden="1"/>
    </xf>
    <xf numFmtId="0" fontId="7" fillId="0" borderId="0" xfId="11" applyFont="1" applyBorder="1" applyAlignment="1" applyProtection="1">
      <alignment horizontal="center" wrapText="1"/>
      <protection hidden="1"/>
    </xf>
    <xf numFmtId="165" fontId="7" fillId="9" borderId="0" xfId="12" applyNumberFormat="1" applyFont="1" applyFill="1" applyBorder="1" applyProtection="1">
      <protection hidden="1"/>
    </xf>
    <xf numFmtId="0" fontId="7" fillId="0" borderId="0" xfId="0" applyFont="1" applyFill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 wrapText="1"/>
    </xf>
    <xf numFmtId="0" fontId="7" fillId="0" borderId="0" xfId="0" applyFont="1" applyAlignment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 applyProtection="1">
      <alignment vertical="top"/>
    </xf>
    <xf numFmtId="165" fontId="6" fillId="4" borderId="1" xfId="0" applyNumberFormat="1" applyFont="1" applyFill="1" applyBorder="1" applyAlignment="1">
      <alignment vertical="top" wrapText="1"/>
    </xf>
    <xf numFmtId="0" fontId="7" fillId="0" borderId="2" xfId="11" applyFont="1" applyFill="1" applyBorder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11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12" xfId="0" applyFont="1" applyBorder="1" applyAlignment="1" applyProtection="1">
      <alignment vertical="top"/>
      <protection hidden="1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 applyProtection="1">
      <alignment vertical="top" wrapText="1"/>
      <protection hidden="1"/>
    </xf>
    <xf numFmtId="0" fontId="2" fillId="0" borderId="14" xfId="0" applyFont="1" applyBorder="1" applyAlignment="1" applyProtection="1">
      <alignment vertical="top" wrapText="1"/>
      <protection hidden="1"/>
    </xf>
    <xf numFmtId="0" fontId="2" fillId="0" borderId="15" xfId="0" applyFont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hidden="1"/>
    </xf>
    <xf numFmtId="167" fontId="2" fillId="0" borderId="2" xfId="1" applyNumberFormat="1" applyFont="1" applyBorder="1" applyAlignment="1" applyProtection="1">
      <alignment vertical="center" wrapText="1"/>
      <protection locked="0"/>
    </xf>
    <xf numFmtId="167" fontId="2" fillId="3" borderId="2" xfId="1" applyNumberFormat="1" applyFont="1" applyFill="1" applyBorder="1" applyAlignment="1" applyProtection="1">
      <alignment vertical="center" wrapText="1"/>
      <protection locked="0"/>
    </xf>
    <xf numFmtId="165" fontId="6" fillId="4" borderId="2" xfId="0" applyNumberFormat="1" applyFont="1" applyFill="1" applyBorder="1" applyAlignment="1">
      <alignment vertical="top" wrapText="1"/>
    </xf>
    <xf numFmtId="165" fontId="6" fillId="4" borderId="4" xfId="0" applyNumberFormat="1" applyFont="1" applyFill="1" applyBorder="1" applyAlignment="1" applyProtection="1">
      <alignment vertical="top" wrapText="1"/>
      <protection hidden="1"/>
    </xf>
    <xf numFmtId="0" fontId="7" fillId="0" borderId="1" xfId="0" applyFont="1" applyFill="1" applyBorder="1" applyAlignment="1" applyProtection="1">
      <alignment vertical="center" wrapText="1"/>
      <protection locked="0" hidden="1"/>
    </xf>
    <xf numFmtId="0" fontId="2" fillId="0" borderId="1" xfId="0" applyFont="1" applyFill="1" applyBorder="1" applyAlignment="1" applyProtection="1">
      <alignment vertical="center" wrapText="1"/>
      <protection locked="0" hidden="1"/>
    </xf>
    <xf numFmtId="0" fontId="2" fillId="0" borderId="1" xfId="0" applyFont="1" applyBorder="1" applyAlignment="1" applyProtection="1">
      <alignment wrapText="1"/>
      <protection locked="0" hidden="1"/>
    </xf>
    <xf numFmtId="0" fontId="2" fillId="0" borderId="1" xfId="0" applyFont="1" applyBorder="1" applyAlignment="1" applyProtection="1">
      <alignment vertical="center" wrapText="1"/>
      <protection locked="0" hidden="1"/>
    </xf>
    <xf numFmtId="0" fontId="3" fillId="2" borderId="3" xfId="0" applyFont="1" applyFill="1" applyBorder="1" applyAlignment="1" applyProtection="1">
      <alignment horizontal="center" vertical="top"/>
      <protection hidden="1"/>
    </xf>
    <xf numFmtId="0" fontId="2" fillId="0" borderId="8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2" fillId="0" borderId="11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 horizontal="left" vertical="top" wrapText="1"/>
      <protection hidden="1"/>
    </xf>
    <xf numFmtId="0" fontId="3" fillId="2" borderId="2" xfId="0" applyFont="1" applyFill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hidden="1"/>
    </xf>
    <xf numFmtId="165" fontId="15" fillId="2" borderId="4" xfId="0" applyNumberFormat="1" applyFont="1" applyFill="1" applyBorder="1" applyAlignment="1" applyProtection="1">
      <alignment horizontal="center" vertical="center" wrapText="1"/>
      <protection hidden="1"/>
    </xf>
    <xf numFmtId="165" fontId="15" fillId="2" borderId="5" xfId="0" applyNumberFormat="1" applyFont="1" applyFill="1" applyBorder="1" applyAlignment="1" applyProtection="1">
      <alignment horizontal="center" vertical="center" wrapText="1"/>
      <protection hidden="1"/>
    </xf>
    <xf numFmtId="165" fontId="15" fillId="2" borderId="6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5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17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166" fontId="2" fillId="5" borderId="5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6" xfId="0" applyNumberFormat="1" applyFont="1" applyFill="1" applyBorder="1" applyAlignment="1" applyProtection="1">
      <alignment horizontal="center" vertical="center" wrapText="1"/>
      <protection hidden="1"/>
    </xf>
    <xf numFmtId="166" fontId="6" fillId="8" borderId="4" xfId="0" applyNumberFormat="1" applyFont="1" applyFill="1" applyBorder="1" applyAlignment="1" applyProtection="1">
      <alignment horizontal="right" vertical="center" wrapText="1"/>
      <protection hidden="1"/>
    </xf>
    <xf numFmtId="166" fontId="6" fillId="8" borderId="5" xfId="0" applyNumberFormat="1" applyFont="1" applyFill="1" applyBorder="1" applyAlignment="1" applyProtection="1">
      <alignment horizontal="right" vertical="center" wrapText="1"/>
      <protection hidden="1"/>
    </xf>
    <xf numFmtId="167" fontId="2" fillId="0" borderId="5" xfId="1" applyNumberFormat="1" applyFont="1" applyBorder="1" applyAlignment="1" applyProtection="1">
      <alignment wrapText="1"/>
      <protection locked="0"/>
    </xf>
    <xf numFmtId="167" fontId="2" fillId="0" borderId="6" xfId="1" applyNumberFormat="1" applyFont="1" applyBorder="1" applyAlignment="1" applyProtection="1">
      <alignment wrapText="1"/>
      <protection locked="0"/>
    </xf>
    <xf numFmtId="167" fontId="2" fillId="0" borderId="4" xfId="1" applyNumberFormat="1" applyFont="1" applyBorder="1" applyAlignment="1" applyProtection="1">
      <alignment wrapText="1"/>
      <protection locked="0"/>
    </xf>
    <xf numFmtId="165" fontId="6" fillId="4" borderId="4" xfId="0" applyNumberFormat="1" applyFont="1" applyFill="1" applyBorder="1" applyAlignment="1" applyProtection="1">
      <alignment horizontal="center" vertical="center" wrapText="1"/>
      <protection hidden="1"/>
    </xf>
    <xf numFmtId="165" fontId="6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4" xfId="11" applyFont="1" applyBorder="1" applyAlignment="1" applyProtection="1">
      <alignment horizontal="center"/>
      <protection locked="0"/>
    </xf>
    <xf numFmtId="0" fontId="7" fillId="0" borderId="6" xfId="11" applyFont="1" applyBorder="1" applyAlignment="1" applyProtection="1">
      <alignment horizontal="center"/>
      <protection locked="0"/>
    </xf>
    <xf numFmtId="0" fontId="7" fillId="0" borderId="3" xfId="11" applyFont="1" applyFill="1" applyBorder="1" applyAlignment="1" applyProtection="1">
      <alignment horizontal="center" vertical="center" wrapText="1"/>
      <protection hidden="1"/>
    </xf>
    <xf numFmtId="0" fontId="7" fillId="0" borderId="2" xfId="11" applyFont="1" applyFill="1" applyBorder="1" applyAlignment="1" applyProtection="1">
      <alignment horizontal="center" vertical="center" wrapText="1"/>
      <protection hidden="1"/>
    </xf>
    <xf numFmtId="0" fontId="7" fillId="0" borderId="7" xfId="11" applyFont="1" applyFill="1" applyBorder="1" applyAlignment="1" applyProtection="1">
      <alignment horizontal="center" vertical="center" wrapText="1"/>
      <protection hidden="1"/>
    </xf>
    <xf numFmtId="0" fontId="7" fillId="0" borderId="19" xfId="11" applyFont="1" applyFill="1" applyBorder="1" applyAlignment="1" applyProtection="1">
      <alignment horizontal="center" vertical="center" wrapText="1"/>
      <protection hidden="1"/>
    </xf>
    <xf numFmtId="0" fontId="7" fillId="0" borderId="19" xfId="11" applyFont="1" applyBorder="1" applyAlignment="1" applyProtection="1">
      <alignment horizontal="center" vertical="center" wrapText="1"/>
      <protection hidden="1"/>
    </xf>
    <xf numFmtId="0" fontId="7" fillId="0" borderId="21" xfId="11" applyFont="1" applyBorder="1" applyAlignment="1" applyProtection="1">
      <alignment horizontal="center" vertical="center" wrapText="1"/>
      <protection hidden="1"/>
    </xf>
    <xf numFmtId="0" fontId="7" fillId="0" borderId="4" xfId="11" applyFont="1" applyFill="1" applyBorder="1" applyAlignment="1" applyProtection="1">
      <alignment horizontal="center" vertical="center" wrapText="1"/>
      <protection hidden="1"/>
    </xf>
    <xf numFmtId="0" fontId="7" fillId="0" borderId="6" xfId="11" applyFont="1" applyFill="1" applyBorder="1" applyAlignment="1" applyProtection="1">
      <alignment horizontal="center" vertical="center" wrapText="1"/>
      <protection hidden="1"/>
    </xf>
    <xf numFmtId="0" fontId="6" fillId="0" borderId="4" xfId="11" applyFont="1" applyBorder="1" applyAlignment="1" applyProtection="1">
      <alignment horizontal="right" vertical="center"/>
      <protection hidden="1"/>
    </xf>
    <xf numFmtId="0" fontId="6" fillId="0" borderId="5" xfId="11" applyFont="1" applyBorder="1" applyAlignment="1" applyProtection="1">
      <alignment horizontal="right" vertical="center"/>
      <protection hidden="1"/>
    </xf>
    <xf numFmtId="0" fontId="6" fillId="0" borderId="6" xfId="11" applyFont="1" applyBorder="1" applyAlignment="1" applyProtection="1">
      <alignment horizontal="right" vertical="center"/>
      <protection hidden="1"/>
    </xf>
    <xf numFmtId="0" fontId="3" fillId="2" borderId="4" xfId="11" applyFont="1" applyFill="1" applyBorder="1" applyAlignment="1" applyProtection="1">
      <alignment horizontal="center" vertical="center" wrapText="1"/>
      <protection hidden="1"/>
    </xf>
    <xf numFmtId="0" fontId="3" fillId="2" borderId="6" xfId="11" applyFont="1" applyFill="1" applyBorder="1" applyAlignment="1" applyProtection="1">
      <alignment horizontal="center" vertical="center" wrapText="1"/>
      <protection hidden="1"/>
    </xf>
    <xf numFmtId="0" fontId="7" fillId="0" borderId="5" xfId="11" applyFont="1" applyBorder="1" applyAlignment="1" applyProtection="1">
      <alignment horizontal="left" vertical="center" wrapText="1"/>
      <protection locked="0"/>
    </xf>
    <xf numFmtId="0" fontId="7" fillId="0" borderId="6" xfId="11" applyFont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169" fontId="7" fillId="0" borderId="4" xfId="11" applyNumberFormat="1" applyFont="1" applyBorder="1" applyAlignment="1" applyProtection="1">
      <alignment horizontal="center" vertical="center"/>
      <protection locked="0"/>
    </xf>
    <xf numFmtId="169" fontId="7" fillId="0" borderId="6" xfId="11" applyNumberFormat="1" applyFont="1" applyBorder="1" applyAlignment="1" applyProtection="1">
      <alignment horizontal="center" vertical="center"/>
      <protection locked="0"/>
    </xf>
    <xf numFmtId="0" fontId="7" fillId="0" borderId="4" xfId="11" applyFont="1" applyBorder="1" applyAlignment="1" applyProtection="1">
      <alignment horizontal="right" vertical="center"/>
      <protection hidden="1"/>
    </xf>
    <xf numFmtId="0" fontId="7" fillId="0" borderId="6" xfId="11" applyFont="1" applyBorder="1" applyAlignment="1" applyProtection="1">
      <alignment horizontal="right" vertical="center"/>
      <protection hidden="1"/>
    </xf>
    <xf numFmtId="0" fontId="7" fillId="0" borderId="4" xfId="11" applyFont="1" applyBorder="1" applyAlignment="1" applyProtection="1">
      <alignment horizontal="center" vertical="center"/>
      <protection locked="0"/>
    </xf>
    <xf numFmtId="0" fontId="7" fillId="0" borderId="6" xfId="11" applyFont="1" applyBorder="1" applyAlignment="1" applyProtection="1">
      <alignment horizontal="center" vertical="center"/>
      <protection locked="0"/>
    </xf>
    <xf numFmtId="0" fontId="3" fillId="2" borderId="4" xfId="11" applyFont="1" applyFill="1" applyBorder="1" applyAlignment="1" applyProtection="1">
      <alignment vertical="center" wrapText="1"/>
      <protection hidden="1"/>
    </xf>
    <xf numFmtId="0" fontId="3" fillId="2" borderId="5" xfId="11" applyFont="1" applyFill="1" applyBorder="1" applyAlignment="1" applyProtection="1">
      <alignment vertical="center" wrapText="1"/>
      <protection hidden="1"/>
    </xf>
    <xf numFmtId="0" fontId="3" fillId="2" borderId="6" xfId="11" applyFont="1" applyFill="1" applyBorder="1" applyAlignment="1" applyProtection="1">
      <alignment vertical="center" wrapText="1"/>
      <protection hidden="1"/>
    </xf>
  </cellXfs>
  <cellStyles count="13">
    <cellStyle name="Comma" xfId="10" builtinId="3"/>
    <cellStyle name="Comma 2" xfId="2" xr:uid="{00000000-0005-0000-0000-000001000000}"/>
    <cellStyle name="Currency" xfId="1" builtinId="4"/>
    <cellStyle name="Currency 2" xfId="3" xr:uid="{00000000-0005-0000-0000-000003000000}"/>
    <cellStyle name="Currency 2 2" xfId="4" xr:uid="{00000000-0005-0000-0000-000004000000}"/>
    <cellStyle name="Currency 2 3" xfId="12" xr:uid="{00000000-0005-0000-0000-000005000000}"/>
    <cellStyle name="Currency 3" xfId="5" xr:uid="{00000000-0005-0000-0000-000006000000}"/>
    <cellStyle name="Line 4" xfId="6" xr:uid="{00000000-0005-0000-0000-000007000000}"/>
    <cellStyle name="Normal" xfId="0" builtinId="0"/>
    <cellStyle name="Normal 2" xfId="7" xr:uid="{00000000-0005-0000-0000-000009000000}"/>
    <cellStyle name="Normal 2 2" xfId="11" xr:uid="{00000000-0005-0000-0000-00000A000000}"/>
    <cellStyle name="Normal 3" xfId="8" xr:uid="{00000000-0005-0000-0000-00000B000000}"/>
    <cellStyle name="Percent 2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6</xdr:row>
      <xdr:rowOff>57150</xdr:rowOff>
    </xdr:from>
    <xdr:to>
      <xdr:col>8</xdr:col>
      <xdr:colOff>37636</xdr:colOff>
      <xdr:row>7</xdr:row>
      <xdr:rowOff>57127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981075"/>
          <a:ext cx="3714286" cy="180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6\P6%20w%20Focus%20Group%20Changes%20v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Desktop/WORKING%20DOCS/NEW%202017-03-04/buds%20from%20Jose/Appendix%20v5%20revised%20ENG%20-%20use%20this%20one%20for%20corrected%20text%20JS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AppData/Local/Microsoft/Windows/Temporary%20Internet%20Files/Content.IE5/DQUC7YTO/Appendix%20v5%20revised%20ENG%20-%20use%20this%20one%20for%20corrected%20text%20J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3 Residencies"/>
      <sheetName val="6.4 Translation"/>
      <sheetName val="6.5 Circulation"/>
      <sheetName val="6.6 Co-Pro, Artistic"/>
      <sheetName val="6.6 Co-Pro, Financial"/>
      <sheetName val="travel appendix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Touring - EB test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2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"/>
  <sheetViews>
    <sheetView showGridLines="0" tabSelected="1" zoomScaleNormal="100" workbookViewId="0"/>
  </sheetViews>
  <sheetFormatPr defaultColWidth="9.140625" defaultRowHeight="14.25" x14ac:dyDescent="0.25"/>
  <cols>
    <col min="1" max="1" width="4.85546875" style="130" customWidth="1"/>
    <col min="2" max="16384" width="9.140625" style="130"/>
  </cols>
  <sheetData>
    <row r="1" spans="2:17" x14ac:dyDescent="0.25">
      <c r="B1" s="129" t="s">
        <v>99</v>
      </c>
    </row>
    <row r="2" spans="2:17" ht="15" x14ac:dyDescent="0.25">
      <c r="B2" s="160" t="s">
        <v>42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2:17" ht="15" x14ac:dyDescent="0.25">
      <c r="B3" s="167" t="s">
        <v>83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2:17" ht="15" thickBot="1" x14ac:dyDescent="0.3"/>
    <row r="5" spans="2:17" x14ac:dyDescent="0.25">
      <c r="B5" s="161" t="s">
        <v>79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</row>
    <row r="6" spans="2:17" x14ac:dyDescent="0.25"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</row>
    <row r="7" spans="2:17" x14ac:dyDescent="0.25"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</row>
    <row r="8" spans="2:17" x14ac:dyDescent="0.25">
      <c r="B8" s="131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3"/>
    </row>
    <row r="9" spans="2:17" x14ac:dyDescent="0.25">
      <c r="B9" s="131" t="s">
        <v>84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3"/>
    </row>
    <row r="10" spans="2:17" s="125" customFormat="1" x14ac:dyDescent="0.25">
      <c r="B10" s="134" t="s">
        <v>85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6"/>
    </row>
    <row r="11" spans="2:17" s="125" customFormat="1" x14ac:dyDescent="0.25">
      <c r="B11" s="134" t="s">
        <v>86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6"/>
    </row>
    <row r="12" spans="2:17" ht="15" thickBot="1" x14ac:dyDescent="0.3"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</row>
    <row r="13" spans="2:17" s="141" customFormat="1" x14ac:dyDescent="0.25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</row>
    <row r="14" spans="2:17" x14ac:dyDescent="0.25">
      <c r="B14" s="130" t="s">
        <v>34</v>
      </c>
    </row>
    <row r="16" spans="2:17" ht="15" x14ac:dyDescent="0.25">
      <c r="B16" s="142" t="s">
        <v>78</v>
      </c>
      <c r="C16" s="142"/>
      <c r="D16" s="142"/>
      <c r="E16" s="143"/>
      <c r="F16" s="143"/>
      <c r="G16" s="143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21" ht="15" x14ac:dyDescent="0.25">
      <c r="B17" s="142"/>
      <c r="C17" s="142" t="s">
        <v>98</v>
      </c>
      <c r="D17" s="142"/>
      <c r="E17" s="143"/>
      <c r="F17" s="143"/>
      <c r="G17" s="143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21" ht="15" x14ac:dyDescent="0.25">
      <c r="B18" s="142"/>
      <c r="C18" s="120" t="s">
        <v>87</v>
      </c>
      <c r="D18" s="142"/>
      <c r="E18" s="143"/>
      <c r="F18" s="143"/>
      <c r="G18" s="143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21" ht="15" x14ac:dyDescent="0.25">
      <c r="B19" s="142"/>
      <c r="C19" s="120"/>
      <c r="D19" s="142"/>
      <c r="E19" s="143"/>
      <c r="F19" s="143"/>
      <c r="G19" s="143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21" x14ac:dyDescent="0.25">
      <c r="B20" s="130" t="s">
        <v>45</v>
      </c>
    </row>
    <row r="21" spans="1:21" x14ac:dyDescent="0.25">
      <c r="C21" s="130" t="s">
        <v>88</v>
      </c>
    </row>
    <row r="22" spans="1:21" x14ac:dyDescent="0.25"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  <row r="23" spans="1:21" s="141" customFormat="1" ht="15" x14ac:dyDescent="0.25">
      <c r="B23" s="142" t="s">
        <v>77</v>
      </c>
      <c r="C23" s="142"/>
      <c r="D23" s="142"/>
      <c r="E23" s="143"/>
      <c r="F23" s="143"/>
      <c r="G23" s="143"/>
    </row>
    <row r="24" spans="1:21" s="141" customFormat="1" ht="15" x14ac:dyDescent="0.25">
      <c r="B24" s="142"/>
      <c r="C24" s="142" t="s">
        <v>89</v>
      </c>
      <c r="D24" s="142"/>
      <c r="E24" s="143"/>
      <c r="F24" s="143"/>
      <c r="G24" s="143"/>
    </row>
    <row r="25" spans="1:21" s="141" customFormat="1" ht="15" x14ac:dyDescent="0.25">
      <c r="B25" s="142"/>
      <c r="C25" s="142"/>
      <c r="D25" s="142"/>
      <c r="E25" s="143"/>
      <c r="F25" s="143"/>
      <c r="G25" s="143"/>
    </row>
    <row r="26" spans="1:21" x14ac:dyDescent="0.25">
      <c r="A26" s="141"/>
      <c r="B26" s="130" t="s">
        <v>70</v>
      </c>
    </row>
    <row r="27" spans="1:21" s="125" customFormat="1" x14ac:dyDescent="0.25">
      <c r="B27" s="125" t="s">
        <v>90</v>
      </c>
    </row>
    <row r="30" spans="1:21" s="123" customFormat="1" x14ac:dyDescent="0.25">
      <c r="A30" s="120"/>
      <c r="B30" s="170" t="s">
        <v>81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22"/>
      <c r="R30" s="122"/>
      <c r="T30" s="121"/>
    </row>
    <row r="31" spans="1:21" s="125" customFormat="1" ht="14.25" customHeight="1" x14ac:dyDescent="0.25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22"/>
      <c r="R31" s="124"/>
      <c r="S31" s="124"/>
      <c r="U31" s="126"/>
    </row>
    <row r="32" spans="1:21" s="125" customFormat="1" ht="14.25" customHeight="1" x14ac:dyDescent="0.25">
      <c r="B32" s="169" t="s">
        <v>71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</row>
    <row r="33" spans="1:16" s="125" customFormat="1" ht="14.25" customHeight="1" x14ac:dyDescent="0.25">
      <c r="C33" s="171" t="s">
        <v>80</v>
      </c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</row>
    <row r="34" spans="1:16" s="125" customFormat="1" ht="14.25" customHeight="1" x14ac:dyDescent="0.25"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</row>
    <row r="35" spans="1:16" s="125" customFormat="1" x14ac:dyDescent="0.25">
      <c r="C35" s="125" t="s">
        <v>72</v>
      </c>
    </row>
    <row r="38" spans="1:16" x14ac:dyDescent="0.25">
      <c r="A38" s="141"/>
      <c r="B38" s="130" t="s">
        <v>35</v>
      </c>
    </row>
    <row r="39" spans="1:16" x14ac:dyDescent="0.25">
      <c r="A39" s="141"/>
      <c r="B39" s="172" t="s">
        <v>39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</row>
    <row r="40" spans="1:16" x14ac:dyDescent="0.25">
      <c r="B40" s="168" t="s">
        <v>76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</row>
    <row r="41" spans="1:16" x14ac:dyDescent="0.25"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</row>
    <row r="45" spans="1:16" x14ac:dyDescent="0.25">
      <c r="D45" s="145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</row>
  </sheetData>
  <sheetProtection algorithmName="SHA-512" hashValue="eqYgJx3OlYcFy1MbB2cAczH8z5KIMXZrldYB5b32+c8KdMT0XE6A3taXFD95MN1elUnRKDt8/45ERlqysCgVMw==" saltValue="I/u3Q1AhqaXVxiNVsMgGAA==" spinCount="100000" sheet="1" objects="1" scenarios="1" formatRows="0"/>
  <mergeCells count="8">
    <mergeCell ref="B2:P2"/>
    <mergeCell ref="B5:P6"/>
    <mergeCell ref="B3:P3"/>
    <mergeCell ref="B40:P41"/>
    <mergeCell ref="B32:P32"/>
    <mergeCell ref="B30:P31"/>
    <mergeCell ref="C33:P34"/>
    <mergeCell ref="B39:P39"/>
  </mergeCells>
  <pageMargins left="0.7" right="0.7" top="0.75" bottom="0.75" header="0.3" footer="0.3"/>
  <pageSetup scale="86" fitToHeight="0" orientation="landscape" r:id="rId1"/>
  <headerFooter>
    <oddFooter>&amp;L&amp;BCanada Council for the Arts Confidential&amp;B&amp;C&amp;D&amp;RPage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zoomScale="90" zoomScaleNormal="90" workbookViewId="0"/>
  </sheetViews>
  <sheetFormatPr defaultColWidth="9.140625" defaultRowHeight="14.25" x14ac:dyDescent="0.2"/>
  <cols>
    <col min="1" max="1" width="2.7109375" style="26" customWidth="1"/>
    <col min="2" max="2" width="60.85546875" style="26" customWidth="1"/>
    <col min="3" max="3" width="20.7109375" style="38" customWidth="1"/>
    <col min="4" max="6" width="20.7109375" style="26" customWidth="1"/>
    <col min="7" max="7" width="30" style="26" customWidth="1"/>
    <col min="8" max="16384" width="9.140625" style="26"/>
  </cols>
  <sheetData>
    <row r="1" spans="1:14" x14ac:dyDescent="0.2">
      <c r="B1" s="129" t="s">
        <v>99</v>
      </c>
    </row>
    <row r="2" spans="1:14" ht="19.5" customHeight="1" x14ac:dyDescent="0.2">
      <c r="A2" s="1"/>
      <c r="B2" s="173" t="s">
        <v>42</v>
      </c>
      <c r="C2" s="174"/>
      <c r="D2" s="174"/>
      <c r="E2" s="174"/>
      <c r="F2" s="174"/>
      <c r="G2" s="175"/>
      <c r="H2" s="30"/>
    </row>
    <row r="3" spans="1:14" ht="15" x14ac:dyDescent="0.2">
      <c r="A3" s="31"/>
      <c r="B3" s="1"/>
      <c r="C3" s="2" t="s">
        <v>0</v>
      </c>
      <c r="D3" s="3" t="s">
        <v>91</v>
      </c>
      <c r="E3" s="3" t="s">
        <v>92</v>
      </c>
      <c r="F3" s="2" t="s">
        <v>1</v>
      </c>
      <c r="G3" s="146" t="s">
        <v>97</v>
      </c>
    </row>
    <row r="4" spans="1:14" ht="15" x14ac:dyDescent="0.2">
      <c r="A4" s="31"/>
      <c r="B4" s="4"/>
      <c r="C4" s="28" t="s">
        <v>43</v>
      </c>
      <c r="D4" s="29" t="s">
        <v>44</v>
      </c>
      <c r="E4" s="29" t="s">
        <v>43</v>
      </c>
      <c r="F4" s="28" t="s">
        <v>43</v>
      </c>
      <c r="G4" s="147"/>
    </row>
    <row r="5" spans="1:14" ht="6.75" customHeight="1" x14ac:dyDescent="0.2">
      <c r="A5" s="1"/>
      <c r="B5" s="1"/>
      <c r="C5" s="32"/>
      <c r="D5" s="12"/>
      <c r="E5" s="12"/>
      <c r="F5" s="12"/>
      <c r="G5" s="32"/>
      <c r="H5" s="10"/>
    </row>
    <row r="6" spans="1:14" s="34" customFormat="1" ht="15" x14ac:dyDescent="0.2">
      <c r="A6" s="33"/>
      <c r="B6" s="176" t="s">
        <v>2</v>
      </c>
      <c r="C6" s="177"/>
      <c r="D6" s="177"/>
      <c r="E6" s="177"/>
      <c r="F6" s="177"/>
      <c r="G6" s="178"/>
      <c r="H6" s="10"/>
    </row>
    <row r="7" spans="1:14" x14ac:dyDescent="0.2">
      <c r="A7" s="35"/>
      <c r="B7" s="148" t="s">
        <v>93</v>
      </c>
      <c r="C7" s="149"/>
      <c r="D7" s="150"/>
      <c r="E7" s="150"/>
      <c r="F7" s="149"/>
      <c r="G7" s="156"/>
    </row>
    <row r="8" spans="1:14" x14ac:dyDescent="0.2">
      <c r="A8" s="35"/>
      <c r="B8" s="5" t="s">
        <v>94</v>
      </c>
      <c r="C8" s="36"/>
      <c r="D8" s="7"/>
      <c r="E8" s="7"/>
      <c r="F8" s="6"/>
      <c r="G8" s="157"/>
    </row>
    <row r="9" spans="1:14" ht="14.25" customHeight="1" x14ac:dyDescent="0.2">
      <c r="A9" s="35"/>
      <c r="B9" s="8" t="s">
        <v>95</v>
      </c>
      <c r="C9" s="36"/>
      <c r="D9" s="7"/>
      <c r="E9" s="7"/>
      <c r="F9" s="6"/>
      <c r="G9" s="158"/>
      <c r="L9" s="37"/>
      <c r="M9" s="9"/>
      <c r="N9" s="10"/>
    </row>
    <row r="10" spans="1:14" ht="6.75" customHeight="1" x14ac:dyDescent="0.2">
      <c r="G10" s="38"/>
    </row>
    <row r="11" spans="1:14" s="1" customFormat="1" ht="15" x14ac:dyDescent="0.25">
      <c r="B11" s="179" t="s">
        <v>3</v>
      </c>
      <c r="C11" s="180"/>
      <c r="D11" s="180"/>
      <c r="E11" s="180"/>
      <c r="F11" s="180"/>
      <c r="G11" s="181"/>
    </row>
    <row r="12" spans="1:14" s="1" customFormat="1" ht="15" x14ac:dyDescent="0.25">
      <c r="B12" s="182" t="s">
        <v>96</v>
      </c>
      <c r="C12" s="183"/>
      <c r="D12" s="183"/>
      <c r="E12" s="183"/>
      <c r="F12" s="183"/>
      <c r="G12" s="184"/>
    </row>
    <row r="13" spans="1:14" x14ac:dyDescent="0.2">
      <c r="A13" s="1"/>
      <c r="B13" s="151" t="s">
        <v>4</v>
      </c>
      <c r="C13" s="152"/>
      <c r="D13" s="153"/>
      <c r="E13" s="153"/>
      <c r="F13" s="152"/>
      <c r="G13" s="158"/>
    </row>
    <row r="14" spans="1:14" x14ac:dyDescent="0.2">
      <c r="A14" s="1"/>
      <c r="B14" s="39" t="s">
        <v>37</v>
      </c>
      <c r="C14" s="40"/>
      <c r="D14" s="41"/>
      <c r="E14" s="41"/>
      <c r="F14" s="40"/>
      <c r="G14" s="158"/>
    </row>
    <row r="15" spans="1:14" x14ac:dyDescent="0.2">
      <c r="A15" s="1"/>
      <c r="B15" s="5" t="s">
        <v>5</v>
      </c>
      <c r="C15" s="42"/>
      <c r="D15" s="41"/>
      <c r="E15" s="41"/>
      <c r="F15" s="42"/>
      <c r="G15" s="159"/>
    </row>
    <row r="16" spans="1:14" ht="15" x14ac:dyDescent="0.2">
      <c r="A16" s="1"/>
      <c r="B16" s="155" t="s">
        <v>6</v>
      </c>
      <c r="C16" s="185"/>
      <c r="D16" s="185"/>
      <c r="E16" s="185"/>
      <c r="F16" s="185"/>
      <c r="G16" s="186"/>
    </row>
    <row r="17" spans="1:7" ht="28.5" x14ac:dyDescent="0.2">
      <c r="A17" s="1"/>
      <c r="B17" s="11" t="s">
        <v>73</v>
      </c>
      <c r="C17" s="154"/>
      <c r="D17" s="153"/>
      <c r="E17" s="153"/>
      <c r="F17" s="152"/>
      <c r="G17" s="159"/>
    </row>
    <row r="18" spans="1:7" x14ac:dyDescent="0.2">
      <c r="A18" s="1"/>
      <c r="B18" s="11"/>
      <c r="C18" s="40"/>
      <c r="D18" s="41"/>
      <c r="E18" s="41"/>
      <c r="F18" s="40"/>
      <c r="G18" s="159"/>
    </row>
    <row r="19" spans="1:7" x14ac:dyDescent="0.2">
      <c r="A19" s="1"/>
      <c r="B19" s="11"/>
      <c r="C19" s="40"/>
      <c r="D19" s="41"/>
      <c r="E19" s="41"/>
      <c r="F19" s="40"/>
      <c r="G19" s="159"/>
    </row>
    <row r="20" spans="1:7" ht="6.75" customHeight="1" x14ac:dyDescent="0.25">
      <c r="A20" s="1"/>
      <c r="B20" s="12"/>
      <c r="C20" s="43"/>
      <c r="D20" s="44"/>
      <c r="E20" s="44"/>
      <c r="F20" s="43"/>
      <c r="G20" s="1"/>
    </row>
    <row r="21" spans="1:7" ht="15" x14ac:dyDescent="0.2">
      <c r="A21" s="1"/>
      <c r="B21" s="13" t="s">
        <v>7</v>
      </c>
      <c r="C21" s="14">
        <f>+SUM(C13:C15,C17:C19)</f>
        <v>0</v>
      </c>
      <c r="D21" s="15">
        <f>+SUM(D13:D15,D17:D19)</f>
        <v>0</v>
      </c>
      <c r="E21" s="15">
        <f>+SUM(E13:E15,E17:E19)</f>
        <v>0</v>
      </c>
      <c r="F21" s="14">
        <f>+SUM(F13:F15,F17:F19)</f>
        <v>0</v>
      </c>
      <c r="G21" s="159"/>
    </row>
    <row r="23" spans="1:7" ht="15" x14ac:dyDescent="0.2">
      <c r="B23" s="13" t="s">
        <v>8</v>
      </c>
      <c r="C23" s="16"/>
      <c r="D23" s="17"/>
      <c r="E23" s="17"/>
      <c r="F23" s="16"/>
      <c r="G23" s="159"/>
    </row>
    <row r="24" spans="1:7" ht="15" x14ac:dyDescent="0.25">
      <c r="B24" s="45"/>
      <c r="C24" s="44"/>
    </row>
    <row r="25" spans="1:7" ht="15" x14ac:dyDescent="0.2">
      <c r="B25" s="27" t="s">
        <v>36</v>
      </c>
      <c r="C25" s="127"/>
      <c r="D25" s="16"/>
      <c r="E25" s="16"/>
      <c r="F25" s="16"/>
      <c r="G25" s="159"/>
    </row>
  </sheetData>
  <sheetProtection algorithmName="SHA-512" hashValue="rdV6UmY83qJ+jrDCEDCgKCuL6yQRoesLAALoooeqaLP51ej9DaruUb5Y96McCtyEacBI665p6cGTZoEUCHm1bA==" saltValue="q/6CnbbK2/i2Udx8drArRA==" spinCount="100000" sheet="1" objects="1" scenarios="1" formatRows="0"/>
  <mergeCells count="5">
    <mergeCell ref="B2:G2"/>
    <mergeCell ref="B6:G6"/>
    <mergeCell ref="B11:G11"/>
    <mergeCell ref="B12:G12"/>
    <mergeCell ref="C16:G16"/>
  </mergeCells>
  <pageMargins left="0.7" right="0.7" top="0.75" bottom="0.75" header="0.3" footer="0.3"/>
  <pageSetup paperSize="5" scale="86" orientation="landscape" r:id="rId1"/>
  <headerFooter>
    <oddFooter>&amp;L&amp;BCanada Council for the Arts Confidential&amp;B&amp;C&amp;D&amp;RPage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Z69"/>
  <sheetViews>
    <sheetView showGridLines="0" zoomScaleNormal="100" workbookViewId="0"/>
  </sheetViews>
  <sheetFormatPr defaultColWidth="9.140625" defaultRowHeight="14.25" x14ac:dyDescent="0.2"/>
  <cols>
    <col min="1" max="1" width="3.7109375" style="26" customWidth="1"/>
    <col min="2" max="2" width="28.5703125" style="26" customWidth="1"/>
    <col min="3" max="7" width="16.5703125" style="26" customWidth="1"/>
    <col min="8" max="8" width="18.42578125" style="26" customWidth="1"/>
    <col min="9" max="9" width="27.140625" style="26" customWidth="1"/>
    <col min="10" max="10" width="2" style="26" customWidth="1"/>
    <col min="11" max="16384" width="9.140625" style="26"/>
  </cols>
  <sheetData>
    <row r="1" spans="2:10" x14ac:dyDescent="0.2">
      <c r="B1" s="129" t="s">
        <v>99</v>
      </c>
    </row>
    <row r="2" spans="2:10" ht="15" customHeight="1" x14ac:dyDescent="0.2">
      <c r="B2" s="194" t="s">
        <v>40</v>
      </c>
      <c r="C2" s="194"/>
      <c r="D2" s="194"/>
      <c r="E2" s="194"/>
      <c r="F2" s="194"/>
      <c r="G2" s="194"/>
      <c r="H2" s="194"/>
      <c r="I2" s="194"/>
      <c r="J2" s="46"/>
    </row>
    <row r="3" spans="2:10" ht="9" customHeight="1" x14ac:dyDescent="0.2">
      <c r="B3" s="47"/>
      <c r="C3" s="47"/>
      <c r="D3" s="47"/>
      <c r="E3" s="47"/>
      <c r="F3" s="47"/>
      <c r="G3" s="47"/>
      <c r="H3" s="47"/>
      <c r="I3" s="47"/>
      <c r="J3" s="47"/>
    </row>
    <row r="4" spans="2:10" ht="15.75" customHeight="1" x14ac:dyDescent="0.2">
      <c r="B4" s="194" t="s">
        <v>9</v>
      </c>
      <c r="C4" s="194"/>
      <c r="D4" s="194"/>
      <c r="E4" s="194"/>
      <c r="F4" s="194"/>
      <c r="G4" s="194"/>
      <c r="H4" s="194"/>
      <c r="I4" s="194"/>
      <c r="J4" s="47"/>
    </row>
    <row r="5" spans="2:10" ht="9" customHeight="1" x14ac:dyDescent="0.2">
      <c r="H5" s="37"/>
      <c r="I5" s="37"/>
      <c r="J5" s="47"/>
    </row>
    <row r="6" spans="2:10" ht="15" x14ac:dyDescent="0.2">
      <c r="B6" s="18" t="s">
        <v>10</v>
      </c>
      <c r="C6" s="18" t="s">
        <v>11</v>
      </c>
      <c r="D6" s="18" t="s">
        <v>12</v>
      </c>
      <c r="E6" s="18"/>
      <c r="F6" s="18"/>
      <c r="G6" s="18" t="s">
        <v>13</v>
      </c>
      <c r="H6" s="192" t="s">
        <v>14</v>
      </c>
      <c r="I6" s="193"/>
      <c r="J6" s="47"/>
    </row>
    <row r="7" spans="2:10" x14ac:dyDescent="0.2">
      <c r="B7" s="48"/>
      <c r="C7" s="49"/>
      <c r="D7" s="50"/>
      <c r="E7" s="51"/>
      <c r="F7" s="51"/>
      <c r="G7" s="52">
        <f>+D7*C7</f>
        <v>0</v>
      </c>
      <c r="H7" s="191"/>
      <c r="I7" s="190"/>
      <c r="J7" s="47"/>
    </row>
    <row r="8" spans="2:10" x14ac:dyDescent="0.2">
      <c r="B8" s="48"/>
      <c r="C8" s="49"/>
      <c r="D8" s="50"/>
      <c r="E8" s="51"/>
      <c r="F8" s="51"/>
      <c r="G8" s="52">
        <f>+D8*C8</f>
        <v>0</v>
      </c>
      <c r="H8" s="191"/>
      <c r="I8" s="190"/>
      <c r="J8" s="47"/>
    </row>
    <row r="9" spans="2:10" x14ac:dyDescent="0.2">
      <c r="B9" s="48"/>
      <c r="C9" s="49"/>
      <c r="D9" s="50"/>
      <c r="E9" s="51"/>
      <c r="F9" s="51"/>
      <c r="G9" s="52">
        <f>+D9*C9</f>
        <v>0</v>
      </c>
      <c r="H9" s="191"/>
      <c r="I9" s="190"/>
      <c r="J9" s="47"/>
    </row>
    <row r="10" spans="2:10" x14ac:dyDescent="0.2">
      <c r="B10" s="48"/>
      <c r="C10" s="49"/>
      <c r="D10" s="50"/>
      <c r="E10" s="51"/>
      <c r="F10" s="51"/>
      <c r="G10" s="52">
        <f t="shared" ref="G10:G16" si="0">+D10*C10</f>
        <v>0</v>
      </c>
      <c r="H10" s="191"/>
      <c r="I10" s="190"/>
      <c r="J10" s="47"/>
    </row>
    <row r="11" spans="2:10" x14ac:dyDescent="0.2">
      <c r="B11" s="48"/>
      <c r="C11" s="49"/>
      <c r="D11" s="50"/>
      <c r="E11" s="51"/>
      <c r="F11" s="51"/>
      <c r="G11" s="52">
        <f t="shared" si="0"/>
        <v>0</v>
      </c>
      <c r="H11" s="191"/>
      <c r="I11" s="190"/>
      <c r="J11" s="47"/>
    </row>
    <row r="12" spans="2:10" x14ac:dyDescent="0.2">
      <c r="B12" s="48"/>
      <c r="C12" s="49"/>
      <c r="D12" s="50"/>
      <c r="E12" s="51"/>
      <c r="F12" s="51"/>
      <c r="G12" s="52">
        <f t="shared" si="0"/>
        <v>0</v>
      </c>
      <c r="H12" s="191"/>
      <c r="I12" s="190"/>
      <c r="J12" s="47"/>
    </row>
    <row r="13" spans="2:10" x14ac:dyDescent="0.2">
      <c r="B13" s="48"/>
      <c r="C13" s="49"/>
      <c r="D13" s="50"/>
      <c r="E13" s="51"/>
      <c r="F13" s="51"/>
      <c r="G13" s="52">
        <f t="shared" si="0"/>
        <v>0</v>
      </c>
      <c r="H13" s="191"/>
      <c r="I13" s="190"/>
      <c r="J13" s="47"/>
    </row>
    <row r="14" spans="2:10" x14ac:dyDescent="0.2">
      <c r="B14" s="48"/>
      <c r="C14" s="49"/>
      <c r="D14" s="50"/>
      <c r="E14" s="51"/>
      <c r="F14" s="51"/>
      <c r="G14" s="52">
        <f t="shared" si="0"/>
        <v>0</v>
      </c>
      <c r="H14" s="191"/>
      <c r="I14" s="190"/>
      <c r="J14" s="47"/>
    </row>
    <row r="15" spans="2:10" x14ac:dyDescent="0.2">
      <c r="B15" s="48"/>
      <c r="C15" s="49"/>
      <c r="D15" s="50"/>
      <c r="E15" s="51"/>
      <c r="F15" s="51"/>
      <c r="G15" s="52">
        <f t="shared" si="0"/>
        <v>0</v>
      </c>
      <c r="H15" s="191"/>
      <c r="I15" s="190"/>
      <c r="J15" s="47"/>
    </row>
    <row r="16" spans="2:10" x14ac:dyDescent="0.2">
      <c r="B16" s="48"/>
      <c r="C16" s="49"/>
      <c r="D16" s="50"/>
      <c r="E16" s="51"/>
      <c r="F16" s="51"/>
      <c r="G16" s="52">
        <f t="shared" si="0"/>
        <v>0</v>
      </c>
      <c r="H16" s="191"/>
      <c r="I16" s="190"/>
      <c r="J16" s="47"/>
    </row>
    <row r="17" spans="2:10" ht="30" x14ac:dyDescent="0.2">
      <c r="B17" s="18" t="s">
        <v>15</v>
      </c>
      <c r="C17" s="18" t="s">
        <v>16</v>
      </c>
      <c r="D17" s="18" t="s">
        <v>17</v>
      </c>
      <c r="E17" s="18"/>
      <c r="F17" s="18"/>
      <c r="G17" s="18" t="s">
        <v>18</v>
      </c>
      <c r="H17" s="192" t="s">
        <v>14</v>
      </c>
      <c r="I17" s="193"/>
      <c r="J17" s="47"/>
    </row>
    <row r="18" spans="2:10" x14ac:dyDescent="0.2">
      <c r="B18" s="48"/>
      <c r="C18" s="49"/>
      <c r="D18" s="53"/>
      <c r="E18" s="54"/>
      <c r="F18" s="54"/>
      <c r="G18" s="52">
        <f>+D18*C18</f>
        <v>0</v>
      </c>
      <c r="H18" s="191"/>
      <c r="I18" s="190"/>
      <c r="J18" s="47"/>
    </row>
    <row r="19" spans="2:10" x14ac:dyDescent="0.2">
      <c r="B19" s="48"/>
      <c r="C19" s="49"/>
      <c r="D19" s="53"/>
      <c r="E19" s="51"/>
      <c r="F19" s="51"/>
      <c r="G19" s="52">
        <f>+D19*C19</f>
        <v>0</v>
      </c>
      <c r="H19" s="191"/>
      <c r="I19" s="190"/>
      <c r="J19" s="47"/>
    </row>
    <row r="20" spans="2:10" ht="16.5" customHeight="1" x14ac:dyDescent="0.25">
      <c r="B20" s="48"/>
      <c r="C20" s="49"/>
      <c r="D20" s="53"/>
      <c r="E20" s="51"/>
      <c r="F20" s="51"/>
      <c r="G20" s="52">
        <f>+D20*C20</f>
        <v>0</v>
      </c>
      <c r="H20" s="191"/>
      <c r="I20" s="190"/>
      <c r="J20" s="55"/>
    </row>
    <row r="21" spans="2:10" x14ac:dyDescent="0.2">
      <c r="B21" s="48"/>
      <c r="C21" s="49"/>
      <c r="D21" s="53"/>
      <c r="E21" s="51"/>
      <c r="F21" s="51"/>
      <c r="G21" s="52">
        <f>+D21*C21</f>
        <v>0</v>
      </c>
      <c r="H21" s="191"/>
      <c r="I21" s="190"/>
      <c r="J21" s="47"/>
    </row>
    <row r="22" spans="2:10" x14ac:dyDescent="0.2">
      <c r="B22" s="48"/>
      <c r="C22" s="49"/>
      <c r="D22" s="53"/>
      <c r="E22" s="51"/>
      <c r="F22" s="51"/>
      <c r="G22" s="52">
        <f>+D22*C22</f>
        <v>0</v>
      </c>
      <c r="H22" s="191"/>
      <c r="I22" s="190"/>
      <c r="J22" s="47"/>
    </row>
    <row r="23" spans="2:10" ht="30" x14ac:dyDescent="0.2">
      <c r="B23" s="18" t="s">
        <v>19</v>
      </c>
      <c r="C23" s="18" t="s">
        <v>20</v>
      </c>
      <c r="D23" s="18" t="s">
        <v>21</v>
      </c>
      <c r="E23" s="18" t="s">
        <v>22</v>
      </c>
      <c r="F23" s="18" t="s">
        <v>23</v>
      </c>
      <c r="G23" s="18" t="s">
        <v>13</v>
      </c>
      <c r="H23" s="192" t="s">
        <v>14</v>
      </c>
      <c r="I23" s="193"/>
      <c r="J23" s="47"/>
    </row>
    <row r="24" spans="2:10" x14ac:dyDescent="0.2">
      <c r="B24" s="48"/>
      <c r="C24" s="50"/>
      <c r="D24" s="50"/>
      <c r="E24" s="50"/>
      <c r="F24" s="50"/>
      <c r="G24" s="52">
        <f>+SUM(C24:F24)</f>
        <v>0</v>
      </c>
      <c r="H24" s="191"/>
      <c r="I24" s="190"/>
      <c r="J24" s="47"/>
    </row>
    <row r="25" spans="2:10" x14ac:dyDescent="0.2">
      <c r="B25" s="48"/>
      <c r="C25" s="50"/>
      <c r="D25" s="50"/>
      <c r="E25" s="50"/>
      <c r="F25" s="50"/>
      <c r="G25" s="52">
        <f>+SUM(C25:F25)</f>
        <v>0</v>
      </c>
      <c r="H25" s="191"/>
      <c r="I25" s="190"/>
      <c r="J25" s="47"/>
    </row>
    <row r="26" spans="2:10" x14ac:dyDescent="0.2">
      <c r="B26" s="48"/>
      <c r="C26" s="50"/>
      <c r="D26" s="50"/>
      <c r="E26" s="50"/>
      <c r="F26" s="50"/>
      <c r="G26" s="52">
        <f>+SUM(C26:F26)</f>
        <v>0</v>
      </c>
      <c r="H26" s="191"/>
      <c r="I26" s="190"/>
      <c r="J26" s="56"/>
    </row>
    <row r="27" spans="2:10" x14ac:dyDescent="0.2">
      <c r="B27" s="48"/>
      <c r="C27" s="50"/>
      <c r="D27" s="50"/>
      <c r="E27" s="50"/>
      <c r="F27" s="50"/>
      <c r="G27" s="52">
        <f>+SUM(C27:F27)</f>
        <v>0</v>
      </c>
      <c r="H27" s="191"/>
      <c r="I27" s="190"/>
      <c r="J27" s="47"/>
    </row>
    <row r="28" spans="2:10" ht="15" thickBot="1" x14ac:dyDescent="0.25">
      <c r="B28" s="48"/>
      <c r="C28" s="50"/>
      <c r="D28" s="50"/>
      <c r="E28" s="50"/>
      <c r="F28" s="50"/>
      <c r="G28" s="57">
        <f>+SUM(C28:F28)</f>
        <v>0</v>
      </c>
      <c r="H28" s="191"/>
      <c r="I28" s="190"/>
      <c r="J28" s="47"/>
    </row>
    <row r="29" spans="2:10" ht="16.5" thickBot="1" x14ac:dyDescent="0.3">
      <c r="B29" s="187" t="s">
        <v>24</v>
      </c>
      <c r="C29" s="188"/>
      <c r="D29" s="188"/>
      <c r="E29" s="188"/>
      <c r="F29" s="188"/>
      <c r="G29" s="65">
        <f>+SUM(G24:G28,G18:G22,G7:G16)</f>
        <v>0</v>
      </c>
      <c r="H29" s="189" t="s">
        <v>38</v>
      </c>
      <c r="I29" s="190"/>
      <c r="J29" s="47"/>
    </row>
    <row r="30" spans="2:10" ht="9" customHeight="1" x14ac:dyDescent="0.2">
      <c r="B30" s="37"/>
      <c r="C30" s="37"/>
      <c r="D30" s="37"/>
      <c r="E30" s="37"/>
      <c r="F30" s="37"/>
      <c r="G30" s="37"/>
      <c r="H30" s="37"/>
      <c r="I30" s="37"/>
      <c r="J30" s="47"/>
    </row>
    <row r="31" spans="2:10" ht="15.75" customHeight="1" x14ac:dyDescent="0.2">
      <c r="B31" s="194" t="s">
        <v>25</v>
      </c>
      <c r="C31" s="194"/>
      <c r="D31" s="194"/>
      <c r="E31" s="194"/>
      <c r="F31" s="194"/>
      <c r="G31" s="194"/>
      <c r="H31" s="194"/>
      <c r="I31" s="194"/>
      <c r="J31" s="47"/>
    </row>
    <row r="32" spans="2:10" ht="9" customHeight="1" x14ac:dyDescent="0.2">
      <c r="H32" s="37"/>
      <c r="I32" s="37"/>
      <c r="J32" s="47"/>
    </row>
    <row r="33" spans="2:26" ht="30" x14ac:dyDescent="0.2">
      <c r="B33" s="18" t="s">
        <v>26</v>
      </c>
      <c r="C33" s="18" t="s">
        <v>27</v>
      </c>
      <c r="D33" s="18" t="s">
        <v>22</v>
      </c>
      <c r="E33" s="18" t="s">
        <v>6</v>
      </c>
      <c r="F33" s="18"/>
      <c r="G33" s="18" t="s">
        <v>13</v>
      </c>
      <c r="H33" s="192" t="s">
        <v>14</v>
      </c>
      <c r="I33" s="193"/>
      <c r="J33" s="47"/>
    </row>
    <row r="34" spans="2:26" x14ac:dyDescent="0.2">
      <c r="B34" s="58"/>
      <c r="C34" s="50"/>
      <c r="D34" s="50"/>
      <c r="E34" s="50"/>
      <c r="F34" s="54"/>
      <c r="G34" s="59">
        <f t="shared" ref="G34:G38" si="1">+C34+D34+E34</f>
        <v>0</v>
      </c>
      <c r="H34" s="191"/>
      <c r="I34" s="190"/>
      <c r="J34" s="47"/>
    </row>
    <row r="35" spans="2:26" x14ac:dyDescent="0.2">
      <c r="B35" s="58"/>
      <c r="C35" s="50"/>
      <c r="D35" s="50"/>
      <c r="E35" s="50"/>
      <c r="F35" s="51"/>
      <c r="G35" s="59">
        <f t="shared" si="1"/>
        <v>0</v>
      </c>
      <c r="H35" s="191"/>
      <c r="I35" s="190"/>
      <c r="J35" s="47"/>
    </row>
    <row r="36" spans="2:26" x14ac:dyDescent="0.2">
      <c r="B36" s="58"/>
      <c r="C36" s="50"/>
      <c r="D36" s="50"/>
      <c r="E36" s="50"/>
      <c r="F36" s="51"/>
      <c r="G36" s="59">
        <f t="shared" si="1"/>
        <v>0</v>
      </c>
      <c r="H36" s="191"/>
      <c r="I36" s="190"/>
      <c r="J36" s="47"/>
    </row>
    <row r="37" spans="2:26" x14ac:dyDescent="0.2">
      <c r="B37" s="58"/>
      <c r="C37" s="50"/>
      <c r="D37" s="50"/>
      <c r="E37" s="50"/>
      <c r="F37" s="51"/>
      <c r="G37" s="59">
        <f t="shared" si="1"/>
        <v>0</v>
      </c>
      <c r="H37" s="191"/>
      <c r="I37" s="190"/>
      <c r="J37" s="47"/>
    </row>
    <row r="38" spans="2:26" x14ac:dyDescent="0.2">
      <c r="B38" s="58"/>
      <c r="C38" s="50"/>
      <c r="D38" s="50"/>
      <c r="E38" s="50"/>
      <c r="F38" s="51"/>
      <c r="G38" s="59">
        <f t="shared" si="1"/>
        <v>0</v>
      </c>
      <c r="H38" s="191"/>
      <c r="I38" s="190"/>
      <c r="J38" s="47"/>
    </row>
    <row r="39" spans="2:26" ht="30" x14ac:dyDescent="0.2">
      <c r="B39" s="18" t="s">
        <v>15</v>
      </c>
      <c r="C39" s="18" t="s">
        <v>16</v>
      </c>
      <c r="D39" s="18" t="s">
        <v>17</v>
      </c>
      <c r="E39" s="18"/>
      <c r="F39" s="18"/>
      <c r="G39" s="18" t="s">
        <v>13</v>
      </c>
      <c r="H39" s="192" t="s">
        <v>14</v>
      </c>
      <c r="I39" s="193"/>
      <c r="J39" s="47"/>
    </row>
    <row r="40" spans="2:26" ht="15" x14ac:dyDescent="0.25">
      <c r="B40" s="48"/>
      <c r="C40" s="48"/>
      <c r="D40" s="53"/>
      <c r="E40" s="51"/>
      <c r="F40" s="51"/>
      <c r="G40" s="59">
        <f>+C40*D40</f>
        <v>0</v>
      </c>
      <c r="H40" s="191"/>
      <c r="I40" s="190"/>
      <c r="J40" s="60"/>
    </row>
    <row r="41" spans="2:26" s="38" customFormat="1" ht="15" x14ac:dyDescent="0.25">
      <c r="B41" s="48"/>
      <c r="C41" s="48"/>
      <c r="D41" s="53"/>
      <c r="E41" s="51"/>
      <c r="F41" s="51"/>
      <c r="G41" s="59">
        <f>+C41*D41</f>
        <v>0</v>
      </c>
      <c r="H41" s="191"/>
      <c r="I41" s="190"/>
      <c r="J41" s="55"/>
    </row>
    <row r="42" spans="2:26" ht="15" x14ac:dyDescent="0.25">
      <c r="B42" s="48"/>
      <c r="C42" s="48"/>
      <c r="D42" s="53"/>
      <c r="E42" s="51"/>
      <c r="F42" s="51"/>
      <c r="G42" s="59">
        <f>+C42*D42</f>
        <v>0</v>
      </c>
      <c r="H42" s="191"/>
      <c r="I42" s="190"/>
      <c r="J42" s="61"/>
      <c r="P42" s="19"/>
      <c r="Q42" s="19"/>
      <c r="R42" s="19"/>
      <c r="S42" s="19"/>
      <c r="T42" s="62"/>
      <c r="U42" s="63"/>
      <c r="V42" s="20"/>
      <c r="W42" s="62"/>
      <c r="X42" s="37"/>
      <c r="Y42" s="37"/>
      <c r="Z42" s="37"/>
    </row>
    <row r="43" spans="2:26" s="38" customFormat="1" x14ac:dyDescent="0.2">
      <c r="B43" s="48"/>
      <c r="C43" s="48"/>
      <c r="D43" s="53"/>
      <c r="E43" s="51"/>
      <c r="F43" s="51"/>
      <c r="G43" s="59">
        <f>+C43*D43</f>
        <v>0</v>
      </c>
      <c r="H43" s="191"/>
      <c r="I43" s="190"/>
      <c r="J43" s="47"/>
    </row>
    <row r="44" spans="2:26" ht="15" x14ac:dyDescent="0.25">
      <c r="B44" s="48"/>
      <c r="C44" s="48"/>
      <c r="D44" s="53"/>
      <c r="E44" s="51"/>
      <c r="F44" s="51"/>
      <c r="G44" s="59">
        <f>+C44*D44</f>
        <v>0</v>
      </c>
      <c r="H44" s="191"/>
      <c r="I44" s="190"/>
      <c r="J44" s="61"/>
      <c r="P44" s="19"/>
      <c r="Q44" s="19"/>
      <c r="R44" s="19"/>
      <c r="S44" s="19"/>
      <c r="T44" s="62"/>
      <c r="U44" s="63"/>
      <c r="V44" s="20"/>
      <c r="W44" s="62"/>
      <c r="X44" s="37"/>
      <c r="Y44" s="37"/>
      <c r="Z44" s="37"/>
    </row>
    <row r="45" spans="2:26" ht="30" x14ac:dyDescent="0.2">
      <c r="B45" s="18" t="s">
        <v>19</v>
      </c>
      <c r="C45" s="18" t="s">
        <v>20</v>
      </c>
      <c r="D45" s="18" t="s">
        <v>21</v>
      </c>
      <c r="E45" s="18" t="s">
        <v>22</v>
      </c>
      <c r="F45" s="18" t="s">
        <v>23</v>
      </c>
      <c r="G45" s="18" t="s">
        <v>13</v>
      </c>
      <c r="H45" s="192" t="s">
        <v>14</v>
      </c>
      <c r="I45" s="193"/>
      <c r="J45" s="47"/>
      <c r="K45" s="47"/>
      <c r="L45" s="64"/>
      <c r="M45" s="64"/>
      <c r="N45" s="47"/>
      <c r="O45" s="47"/>
    </row>
    <row r="46" spans="2:26" x14ac:dyDescent="0.2">
      <c r="B46" s="48"/>
      <c r="C46" s="50"/>
      <c r="D46" s="50"/>
      <c r="E46" s="50"/>
      <c r="F46" s="50"/>
      <c r="G46" s="52">
        <f>+SUM(C46:F46)</f>
        <v>0</v>
      </c>
      <c r="H46" s="191"/>
      <c r="I46" s="190"/>
      <c r="J46" s="47"/>
      <c r="K46" s="47"/>
      <c r="L46" s="64"/>
      <c r="M46" s="64"/>
      <c r="N46" s="47"/>
      <c r="O46" s="47"/>
    </row>
    <row r="47" spans="2:26" x14ac:dyDescent="0.2">
      <c r="B47" s="48"/>
      <c r="C47" s="50"/>
      <c r="D47" s="50"/>
      <c r="E47" s="50"/>
      <c r="F47" s="50"/>
      <c r="G47" s="52">
        <f t="shared" ref="G47:G48" si="2">+SUM(C47:F47)</f>
        <v>0</v>
      </c>
      <c r="H47" s="191"/>
      <c r="I47" s="190"/>
      <c r="J47" s="47"/>
      <c r="K47" s="47"/>
    </row>
    <row r="48" spans="2:26" x14ac:dyDescent="0.2">
      <c r="B48" s="48"/>
      <c r="C48" s="50"/>
      <c r="D48" s="50"/>
      <c r="E48" s="50"/>
      <c r="F48" s="50"/>
      <c r="G48" s="52">
        <f t="shared" si="2"/>
        <v>0</v>
      </c>
      <c r="H48" s="191"/>
      <c r="I48" s="190"/>
      <c r="J48" s="47"/>
      <c r="K48" s="47"/>
    </row>
    <row r="49" spans="2:11" x14ac:dyDescent="0.2">
      <c r="B49" s="48"/>
      <c r="C49" s="50"/>
      <c r="D49" s="50"/>
      <c r="E49" s="50"/>
      <c r="F49" s="50"/>
      <c r="G49" s="52">
        <f>+SUM(C49:F49)</f>
        <v>0</v>
      </c>
      <c r="H49" s="191"/>
      <c r="I49" s="190"/>
      <c r="J49" s="47"/>
      <c r="K49" s="47"/>
    </row>
    <row r="50" spans="2:11" ht="15" thickBot="1" x14ac:dyDescent="0.25">
      <c r="B50" s="48"/>
      <c r="C50" s="50"/>
      <c r="D50" s="50"/>
      <c r="E50" s="50"/>
      <c r="F50" s="50"/>
      <c r="G50" s="57">
        <f>+SUM(C50:F50)</f>
        <v>0</v>
      </c>
      <c r="H50" s="191"/>
      <c r="I50" s="190"/>
      <c r="J50" s="32"/>
      <c r="K50" s="47"/>
    </row>
    <row r="51" spans="2:11" ht="16.5" thickBot="1" x14ac:dyDescent="0.3">
      <c r="B51" s="187" t="s">
        <v>41</v>
      </c>
      <c r="C51" s="188"/>
      <c r="D51" s="188"/>
      <c r="E51" s="188"/>
      <c r="F51" s="188"/>
      <c r="G51" s="65">
        <f>+SUM(G46:G50,G40:G44,G34:G38)</f>
        <v>0</v>
      </c>
      <c r="H51" s="189" t="s">
        <v>38</v>
      </c>
      <c r="I51" s="190"/>
      <c r="J51" s="32"/>
      <c r="K51" s="47"/>
    </row>
    <row r="52" spans="2:11" ht="9" customHeight="1" x14ac:dyDescent="0.2">
      <c r="J52" s="47"/>
    </row>
    <row r="53" spans="2:11" ht="9" customHeight="1" x14ac:dyDescent="0.25">
      <c r="B53" s="60"/>
      <c r="C53" s="60"/>
      <c r="D53" s="60"/>
      <c r="E53" s="60"/>
      <c r="F53" s="60"/>
      <c r="G53" s="60"/>
      <c r="H53" s="60"/>
      <c r="I53" s="60"/>
      <c r="J53" s="32"/>
      <c r="K53" s="47"/>
    </row>
    <row r="54" spans="2:11" ht="15" customHeight="1" x14ac:dyDescent="0.2">
      <c r="B54" s="194" t="s">
        <v>28</v>
      </c>
      <c r="C54" s="194"/>
      <c r="D54" s="194"/>
      <c r="E54" s="194"/>
      <c r="F54" s="194"/>
      <c r="G54" s="194"/>
      <c r="H54" s="194"/>
      <c r="I54" s="194"/>
      <c r="J54" s="32"/>
      <c r="K54" s="47"/>
    </row>
    <row r="55" spans="2:11" ht="43.5" x14ac:dyDescent="0.2">
      <c r="B55" s="18" t="s">
        <v>29</v>
      </c>
      <c r="C55" s="18" t="s">
        <v>30</v>
      </c>
      <c r="D55" s="18" t="s">
        <v>31</v>
      </c>
      <c r="E55" s="18"/>
      <c r="F55" s="18"/>
      <c r="G55" s="18" t="s">
        <v>32</v>
      </c>
      <c r="H55" s="192" t="s">
        <v>14</v>
      </c>
      <c r="I55" s="193"/>
    </row>
    <row r="56" spans="2:11" x14ac:dyDescent="0.2">
      <c r="B56" s="21"/>
      <c r="C56" s="6"/>
      <c r="D56" s="6"/>
      <c r="E56" s="51"/>
      <c r="F56" s="51"/>
      <c r="G56" s="22">
        <f>IFERROR(150*C56*D56,0)</f>
        <v>0</v>
      </c>
      <c r="H56" s="191"/>
      <c r="I56" s="190"/>
    </row>
    <row r="57" spans="2:11" x14ac:dyDescent="0.2">
      <c r="B57" s="21"/>
      <c r="C57" s="6"/>
      <c r="D57" s="6"/>
      <c r="E57" s="51"/>
      <c r="F57" s="51"/>
      <c r="G57" s="22">
        <f>IFERROR(150*C57*D57,0)</f>
        <v>0</v>
      </c>
      <c r="H57" s="191"/>
      <c r="I57" s="190"/>
    </row>
    <row r="58" spans="2:11" x14ac:dyDescent="0.2">
      <c r="B58" s="21"/>
      <c r="C58" s="6"/>
      <c r="D58" s="6"/>
      <c r="E58" s="51"/>
      <c r="F58" s="51"/>
      <c r="G58" s="22">
        <f>IFERROR(150*C58*D58,0)</f>
        <v>0</v>
      </c>
      <c r="H58" s="191"/>
      <c r="I58" s="190"/>
    </row>
    <row r="59" spans="2:11" x14ac:dyDescent="0.2">
      <c r="B59" s="21"/>
      <c r="C59" s="6"/>
      <c r="D59" s="6"/>
      <c r="E59" s="51"/>
      <c r="F59" s="51"/>
      <c r="G59" s="22">
        <f t="shared" ref="G59:G61" si="3">IFERROR(150*C59*D59,0)</f>
        <v>0</v>
      </c>
      <c r="H59" s="191"/>
      <c r="I59" s="190"/>
    </row>
    <row r="60" spans="2:11" x14ac:dyDescent="0.2">
      <c r="B60" s="21"/>
      <c r="C60" s="6"/>
      <c r="D60" s="6"/>
      <c r="E60" s="51"/>
      <c r="F60" s="51"/>
      <c r="G60" s="22">
        <f t="shared" si="3"/>
        <v>0</v>
      </c>
      <c r="H60" s="191"/>
      <c r="I60" s="190"/>
    </row>
    <row r="61" spans="2:11" x14ac:dyDescent="0.2">
      <c r="B61" s="21"/>
      <c r="C61" s="6"/>
      <c r="D61" s="6"/>
      <c r="E61" s="51"/>
      <c r="F61" s="51"/>
      <c r="G61" s="22">
        <f t="shared" si="3"/>
        <v>0</v>
      </c>
      <c r="H61" s="191"/>
      <c r="I61" s="190"/>
    </row>
    <row r="62" spans="2:11" x14ac:dyDescent="0.2">
      <c r="B62" s="21"/>
      <c r="C62" s="36"/>
      <c r="D62" s="6"/>
      <c r="E62" s="51"/>
      <c r="F62" s="51"/>
      <c r="G62" s="22">
        <f>IFERROR(150*C62*D62,0)</f>
        <v>0</v>
      </c>
      <c r="H62" s="191"/>
      <c r="I62" s="190"/>
    </row>
    <row r="63" spans="2:11" x14ac:dyDescent="0.2">
      <c r="B63" s="21"/>
      <c r="C63" s="48"/>
      <c r="D63" s="6"/>
      <c r="E63" s="51"/>
      <c r="F63" s="51"/>
      <c r="G63" s="22">
        <f>IFERROR(150*C63*D63,0)</f>
        <v>0</v>
      </c>
      <c r="H63" s="191"/>
      <c r="I63" s="190"/>
    </row>
    <row r="64" spans="2:11" x14ac:dyDescent="0.2">
      <c r="B64" s="21"/>
      <c r="C64" s="48"/>
      <c r="D64" s="6"/>
      <c r="E64" s="51"/>
      <c r="F64" s="51"/>
      <c r="G64" s="22">
        <f>IFERROR(150*C64*D64,0)</f>
        <v>0</v>
      </c>
      <c r="H64" s="191"/>
      <c r="I64" s="190"/>
    </row>
    <row r="65" spans="2:9" ht="15" thickBot="1" x14ac:dyDescent="0.25">
      <c r="B65" s="21"/>
      <c r="C65" s="48"/>
      <c r="D65" s="6"/>
      <c r="E65" s="51"/>
      <c r="F65" s="51"/>
      <c r="G65" s="23">
        <f>IFERROR(150*C65*D65,0)</f>
        <v>0</v>
      </c>
      <c r="H65" s="191"/>
      <c r="I65" s="190"/>
    </row>
    <row r="66" spans="2:9" ht="15.75" customHeight="1" thickBot="1" x14ac:dyDescent="0.3">
      <c r="B66" s="187" t="s">
        <v>33</v>
      </c>
      <c r="C66" s="188"/>
      <c r="D66" s="188"/>
      <c r="E66" s="188"/>
      <c r="F66" s="188"/>
      <c r="G66" s="66">
        <f>SUM(G56:G65)</f>
        <v>0</v>
      </c>
      <c r="H66" s="189" t="s">
        <v>38</v>
      </c>
      <c r="I66" s="190"/>
    </row>
    <row r="69" spans="2:9" x14ac:dyDescent="0.2">
      <c r="B69" s="24"/>
      <c r="D69" s="25"/>
      <c r="F69" s="25"/>
      <c r="H69" s="25"/>
      <c r="I69" s="25"/>
    </row>
  </sheetData>
  <sheetProtection algorithmName="SHA-512" hashValue="qIjabvpRW1pTyG8SGxt6bUafCw8Jps4dfKZNVjPXil1bGuaGnMuF4I+ZR4TPZYF700P7vM5bMAkQxXkK99x7Sg==" saltValue="xxe+Q/ITeZLNt1LoINLnHQ==" spinCount="100000" sheet="1" objects="1" scenarios="1" formatRows="0"/>
  <mergeCells count="62">
    <mergeCell ref="H15:I15"/>
    <mergeCell ref="B2:I2"/>
    <mergeCell ref="B4:I4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41:I41"/>
    <mergeCell ref="H42:I42"/>
    <mergeCell ref="H43:I43"/>
    <mergeCell ref="H27:I27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40:I40"/>
    <mergeCell ref="H28:I28"/>
    <mergeCell ref="B29:F29"/>
    <mergeCell ref="H29:I29"/>
    <mergeCell ref="B31:I31"/>
    <mergeCell ref="H33:I33"/>
    <mergeCell ref="H34:I34"/>
    <mergeCell ref="H35:I35"/>
    <mergeCell ref="H36:I36"/>
    <mergeCell ref="H37:I37"/>
    <mergeCell ref="H38:I38"/>
    <mergeCell ref="H39:I39"/>
    <mergeCell ref="H44:I44"/>
    <mergeCell ref="H45:I45"/>
    <mergeCell ref="H59:I59"/>
    <mergeCell ref="H47:I47"/>
    <mergeCell ref="H48:I48"/>
    <mergeCell ref="H49:I49"/>
    <mergeCell ref="H50:I50"/>
    <mergeCell ref="B54:I54"/>
    <mergeCell ref="H55:I55"/>
    <mergeCell ref="H56:I56"/>
    <mergeCell ref="H57:I57"/>
    <mergeCell ref="H58:I58"/>
    <mergeCell ref="B51:F51"/>
    <mergeCell ref="H51:I51"/>
    <mergeCell ref="H46:I46"/>
    <mergeCell ref="B66:F66"/>
    <mergeCell ref="H66:I66"/>
    <mergeCell ref="H60:I60"/>
    <mergeCell ref="H61:I61"/>
    <mergeCell ref="H62:I62"/>
    <mergeCell ref="H63:I63"/>
    <mergeCell ref="H64:I64"/>
    <mergeCell ref="H65:I65"/>
  </mergeCells>
  <printOptions horizontalCentered="1"/>
  <pageMargins left="0.7" right="0.7" top="0.75" bottom="0.75" header="0.3" footer="0.3"/>
  <pageSetup paperSize="5" scale="99" fitToHeight="0" orientation="landscape" r:id="rId1"/>
  <headerFooter>
    <oddFooter>&amp;L&amp;BCanada Council for the Arts Confidential&amp;B&amp;C&amp;D&amp;RPage &amp;P</oddFooter>
  </headerFooter>
  <rowBreaks count="2" manualBreakCount="2">
    <brk id="29" max="9" man="1"/>
    <brk id="5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1"/>
  <sheetViews>
    <sheetView showGridLines="0" zoomScale="90" zoomScaleNormal="90" workbookViewId="0"/>
  </sheetViews>
  <sheetFormatPr defaultColWidth="10.140625" defaultRowHeight="14.25" x14ac:dyDescent="0.2"/>
  <cols>
    <col min="1" max="1" width="0.7109375" style="67" customWidth="1"/>
    <col min="2" max="2" width="4.28515625" style="67" customWidth="1"/>
    <col min="3" max="3" width="16.85546875" style="68" customWidth="1"/>
    <col min="4" max="4" width="14.7109375" style="67" customWidth="1"/>
    <col min="5" max="5" width="12.42578125" style="67" customWidth="1"/>
    <col min="6" max="6" width="18" style="67" customWidth="1"/>
    <col min="7" max="7" width="10.140625" style="67" customWidth="1"/>
    <col min="8" max="8" width="13.85546875" style="67" customWidth="1"/>
    <col min="9" max="9" width="10.140625" style="67" customWidth="1"/>
    <col min="10" max="10" width="15.42578125" style="67" customWidth="1"/>
    <col min="11" max="11" width="16.140625" style="67" customWidth="1"/>
    <col min="12" max="12" width="17.85546875" style="67" customWidth="1"/>
    <col min="13" max="14" width="16.85546875" style="67" customWidth="1"/>
    <col min="15" max="15" width="14.140625" style="67" customWidth="1"/>
    <col min="16" max="16" width="2" style="67" customWidth="1"/>
    <col min="17" max="255" width="10.140625" style="67"/>
    <col min="256" max="256" width="4" style="67" customWidth="1"/>
    <col min="257" max="257" width="12.28515625" style="67" customWidth="1"/>
    <col min="258" max="258" width="13.140625" style="67" customWidth="1"/>
    <col min="259" max="259" width="18" style="67" customWidth="1"/>
    <col min="260" max="260" width="10.140625" style="67" customWidth="1"/>
    <col min="261" max="261" width="6.85546875" style="67" customWidth="1"/>
    <col min="262" max="262" width="10.140625" style="67" customWidth="1"/>
    <col min="263" max="263" width="15.28515625" style="67" customWidth="1"/>
    <col min="264" max="264" width="11.42578125" style="67" customWidth="1"/>
    <col min="265" max="265" width="11.140625" style="67" customWidth="1"/>
    <col min="266" max="266" width="10.140625" style="67" customWidth="1"/>
    <col min="267" max="267" width="9.7109375" style="67" customWidth="1"/>
    <col min="268" max="268" width="10.140625" style="67" customWidth="1"/>
    <col min="269" max="269" width="11" style="67" customWidth="1"/>
    <col min="270" max="270" width="10.85546875" style="67" customWidth="1"/>
    <col min="271" max="271" width="11" style="67" customWidth="1"/>
    <col min="272" max="511" width="10.140625" style="67"/>
    <col min="512" max="512" width="4" style="67" customWidth="1"/>
    <col min="513" max="513" width="12.28515625" style="67" customWidth="1"/>
    <col min="514" max="514" width="13.140625" style="67" customWidth="1"/>
    <col min="515" max="515" width="18" style="67" customWidth="1"/>
    <col min="516" max="516" width="10.140625" style="67" customWidth="1"/>
    <col min="517" max="517" width="6.85546875" style="67" customWidth="1"/>
    <col min="518" max="518" width="10.140625" style="67" customWidth="1"/>
    <col min="519" max="519" width="15.28515625" style="67" customWidth="1"/>
    <col min="520" max="520" width="11.42578125" style="67" customWidth="1"/>
    <col min="521" max="521" width="11.140625" style="67" customWidth="1"/>
    <col min="522" max="522" width="10.140625" style="67" customWidth="1"/>
    <col min="523" max="523" width="9.7109375" style="67" customWidth="1"/>
    <col min="524" max="524" width="10.140625" style="67" customWidth="1"/>
    <col min="525" max="525" width="11" style="67" customWidth="1"/>
    <col min="526" max="526" width="10.85546875" style="67" customWidth="1"/>
    <col min="527" max="527" width="11" style="67" customWidth="1"/>
    <col min="528" max="767" width="10.140625" style="67"/>
    <col min="768" max="768" width="4" style="67" customWidth="1"/>
    <col min="769" max="769" width="12.28515625" style="67" customWidth="1"/>
    <col min="770" max="770" width="13.140625" style="67" customWidth="1"/>
    <col min="771" max="771" width="18" style="67" customWidth="1"/>
    <col min="772" max="772" width="10.140625" style="67" customWidth="1"/>
    <col min="773" max="773" width="6.85546875" style="67" customWidth="1"/>
    <col min="774" max="774" width="10.140625" style="67" customWidth="1"/>
    <col min="775" max="775" width="15.28515625" style="67" customWidth="1"/>
    <col min="776" max="776" width="11.42578125" style="67" customWidth="1"/>
    <col min="777" max="777" width="11.140625" style="67" customWidth="1"/>
    <col min="778" max="778" width="10.140625" style="67" customWidth="1"/>
    <col min="779" max="779" width="9.7109375" style="67" customWidth="1"/>
    <col min="780" max="780" width="10.140625" style="67" customWidth="1"/>
    <col min="781" max="781" width="11" style="67" customWidth="1"/>
    <col min="782" max="782" width="10.85546875" style="67" customWidth="1"/>
    <col min="783" max="783" width="11" style="67" customWidth="1"/>
    <col min="784" max="1023" width="10.140625" style="67"/>
    <col min="1024" max="1024" width="4" style="67" customWidth="1"/>
    <col min="1025" max="1025" width="12.28515625" style="67" customWidth="1"/>
    <col min="1026" max="1026" width="13.140625" style="67" customWidth="1"/>
    <col min="1027" max="1027" width="18" style="67" customWidth="1"/>
    <col min="1028" max="1028" width="10.140625" style="67" customWidth="1"/>
    <col min="1029" max="1029" width="6.85546875" style="67" customWidth="1"/>
    <col min="1030" max="1030" width="10.140625" style="67" customWidth="1"/>
    <col min="1031" max="1031" width="15.28515625" style="67" customWidth="1"/>
    <col min="1032" max="1032" width="11.42578125" style="67" customWidth="1"/>
    <col min="1033" max="1033" width="11.140625" style="67" customWidth="1"/>
    <col min="1034" max="1034" width="10.140625" style="67" customWidth="1"/>
    <col min="1035" max="1035" width="9.7109375" style="67" customWidth="1"/>
    <col min="1036" max="1036" width="10.140625" style="67" customWidth="1"/>
    <col min="1037" max="1037" width="11" style="67" customWidth="1"/>
    <col min="1038" max="1038" width="10.85546875" style="67" customWidth="1"/>
    <col min="1039" max="1039" width="11" style="67" customWidth="1"/>
    <col min="1040" max="1279" width="10.140625" style="67"/>
    <col min="1280" max="1280" width="4" style="67" customWidth="1"/>
    <col min="1281" max="1281" width="12.28515625" style="67" customWidth="1"/>
    <col min="1282" max="1282" width="13.140625" style="67" customWidth="1"/>
    <col min="1283" max="1283" width="18" style="67" customWidth="1"/>
    <col min="1284" max="1284" width="10.140625" style="67" customWidth="1"/>
    <col min="1285" max="1285" width="6.85546875" style="67" customWidth="1"/>
    <col min="1286" max="1286" width="10.140625" style="67" customWidth="1"/>
    <col min="1287" max="1287" width="15.28515625" style="67" customWidth="1"/>
    <col min="1288" max="1288" width="11.42578125" style="67" customWidth="1"/>
    <col min="1289" max="1289" width="11.140625" style="67" customWidth="1"/>
    <col min="1290" max="1290" width="10.140625" style="67" customWidth="1"/>
    <col min="1291" max="1291" width="9.7109375" style="67" customWidth="1"/>
    <col min="1292" max="1292" width="10.140625" style="67" customWidth="1"/>
    <col min="1293" max="1293" width="11" style="67" customWidth="1"/>
    <col min="1294" max="1294" width="10.85546875" style="67" customWidth="1"/>
    <col min="1295" max="1295" width="11" style="67" customWidth="1"/>
    <col min="1296" max="1535" width="10.140625" style="67"/>
    <col min="1536" max="1536" width="4" style="67" customWidth="1"/>
    <col min="1537" max="1537" width="12.28515625" style="67" customWidth="1"/>
    <col min="1538" max="1538" width="13.140625" style="67" customWidth="1"/>
    <col min="1539" max="1539" width="18" style="67" customWidth="1"/>
    <col min="1540" max="1540" width="10.140625" style="67" customWidth="1"/>
    <col min="1541" max="1541" width="6.85546875" style="67" customWidth="1"/>
    <col min="1542" max="1542" width="10.140625" style="67" customWidth="1"/>
    <col min="1543" max="1543" width="15.28515625" style="67" customWidth="1"/>
    <col min="1544" max="1544" width="11.42578125" style="67" customWidth="1"/>
    <col min="1545" max="1545" width="11.140625" style="67" customWidth="1"/>
    <col min="1546" max="1546" width="10.140625" style="67" customWidth="1"/>
    <col min="1547" max="1547" width="9.7109375" style="67" customWidth="1"/>
    <col min="1548" max="1548" width="10.140625" style="67" customWidth="1"/>
    <col min="1549" max="1549" width="11" style="67" customWidth="1"/>
    <col min="1550" max="1550" width="10.85546875" style="67" customWidth="1"/>
    <col min="1551" max="1551" width="11" style="67" customWidth="1"/>
    <col min="1552" max="1791" width="10.140625" style="67"/>
    <col min="1792" max="1792" width="4" style="67" customWidth="1"/>
    <col min="1793" max="1793" width="12.28515625" style="67" customWidth="1"/>
    <col min="1794" max="1794" width="13.140625" style="67" customWidth="1"/>
    <col min="1795" max="1795" width="18" style="67" customWidth="1"/>
    <col min="1796" max="1796" width="10.140625" style="67" customWidth="1"/>
    <col min="1797" max="1797" width="6.85546875" style="67" customWidth="1"/>
    <col min="1798" max="1798" width="10.140625" style="67" customWidth="1"/>
    <col min="1799" max="1799" width="15.28515625" style="67" customWidth="1"/>
    <col min="1800" max="1800" width="11.42578125" style="67" customWidth="1"/>
    <col min="1801" max="1801" width="11.140625" style="67" customWidth="1"/>
    <col min="1802" max="1802" width="10.140625" style="67" customWidth="1"/>
    <col min="1803" max="1803" width="9.7109375" style="67" customWidth="1"/>
    <col min="1804" max="1804" width="10.140625" style="67" customWidth="1"/>
    <col min="1805" max="1805" width="11" style="67" customWidth="1"/>
    <col min="1806" max="1806" width="10.85546875" style="67" customWidth="1"/>
    <col min="1807" max="1807" width="11" style="67" customWidth="1"/>
    <col min="1808" max="2047" width="10.140625" style="67"/>
    <col min="2048" max="2048" width="4" style="67" customWidth="1"/>
    <col min="2049" max="2049" width="12.28515625" style="67" customWidth="1"/>
    <col min="2050" max="2050" width="13.140625" style="67" customWidth="1"/>
    <col min="2051" max="2051" width="18" style="67" customWidth="1"/>
    <col min="2052" max="2052" width="10.140625" style="67" customWidth="1"/>
    <col min="2053" max="2053" width="6.85546875" style="67" customWidth="1"/>
    <col min="2054" max="2054" width="10.140625" style="67" customWidth="1"/>
    <col min="2055" max="2055" width="15.28515625" style="67" customWidth="1"/>
    <col min="2056" max="2056" width="11.42578125" style="67" customWidth="1"/>
    <col min="2057" max="2057" width="11.140625" style="67" customWidth="1"/>
    <col min="2058" max="2058" width="10.140625" style="67" customWidth="1"/>
    <col min="2059" max="2059" width="9.7109375" style="67" customWidth="1"/>
    <col min="2060" max="2060" width="10.140625" style="67" customWidth="1"/>
    <col min="2061" max="2061" width="11" style="67" customWidth="1"/>
    <col min="2062" max="2062" width="10.85546875" style="67" customWidth="1"/>
    <col min="2063" max="2063" width="11" style="67" customWidth="1"/>
    <col min="2064" max="2303" width="10.140625" style="67"/>
    <col min="2304" max="2304" width="4" style="67" customWidth="1"/>
    <col min="2305" max="2305" width="12.28515625" style="67" customWidth="1"/>
    <col min="2306" max="2306" width="13.140625" style="67" customWidth="1"/>
    <col min="2307" max="2307" width="18" style="67" customWidth="1"/>
    <col min="2308" max="2308" width="10.140625" style="67" customWidth="1"/>
    <col min="2309" max="2309" width="6.85546875" style="67" customWidth="1"/>
    <col min="2310" max="2310" width="10.140625" style="67" customWidth="1"/>
    <col min="2311" max="2311" width="15.28515625" style="67" customWidth="1"/>
    <col min="2312" max="2312" width="11.42578125" style="67" customWidth="1"/>
    <col min="2313" max="2313" width="11.140625" style="67" customWidth="1"/>
    <col min="2314" max="2314" width="10.140625" style="67" customWidth="1"/>
    <col min="2315" max="2315" width="9.7109375" style="67" customWidth="1"/>
    <col min="2316" max="2316" width="10.140625" style="67" customWidth="1"/>
    <col min="2317" max="2317" width="11" style="67" customWidth="1"/>
    <col min="2318" max="2318" width="10.85546875" style="67" customWidth="1"/>
    <col min="2319" max="2319" width="11" style="67" customWidth="1"/>
    <col min="2320" max="2559" width="10.140625" style="67"/>
    <col min="2560" max="2560" width="4" style="67" customWidth="1"/>
    <col min="2561" max="2561" width="12.28515625" style="67" customWidth="1"/>
    <col min="2562" max="2562" width="13.140625" style="67" customWidth="1"/>
    <col min="2563" max="2563" width="18" style="67" customWidth="1"/>
    <col min="2564" max="2564" width="10.140625" style="67" customWidth="1"/>
    <col min="2565" max="2565" width="6.85546875" style="67" customWidth="1"/>
    <col min="2566" max="2566" width="10.140625" style="67" customWidth="1"/>
    <col min="2567" max="2567" width="15.28515625" style="67" customWidth="1"/>
    <col min="2568" max="2568" width="11.42578125" style="67" customWidth="1"/>
    <col min="2569" max="2569" width="11.140625" style="67" customWidth="1"/>
    <col min="2570" max="2570" width="10.140625" style="67" customWidth="1"/>
    <col min="2571" max="2571" width="9.7109375" style="67" customWidth="1"/>
    <col min="2572" max="2572" width="10.140625" style="67" customWidth="1"/>
    <col min="2573" max="2573" width="11" style="67" customWidth="1"/>
    <col min="2574" max="2574" width="10.85546875" style="67" customWidth="1"/>
    <col min="2575" max="2575" width="11" style="67" customWidth="1"/>
    <col min="2576" max="2815" width="10.140625" style="67"/>
    <col min="2816" max="2816" width="4" style="67" customWidth="1"/>
    <col min="2817" max="2817" width="12.28515625" style="67" customWidth="1"/>
    <col min="2818" max="2818" width="13.140625" style="67" customWidth="1"/>
    <col min="2819" max="2819" width="18" style="67" customWidth="1"/>
    <col min="2820" max="2820" width="10.140625" style="67" customWidth="1"/>
    <col min="2821" max="2821" width="6.85546875" style="67" customWidth="1"/>
    <col min="2822" max="2822" width="10.140625" style="67" customWidth="1"/>
    <col min="2823" max="2823" width="15.28515625" style="67" customWidth="1"/>
    <col min="2824" max="2824" width="11.42578125" style="67" customWidth="1"/>
    <col min="2825" max="2825" width="11.140625" style="67" customWidth="1"/>
    <col min="2826" max="2826" width="10.140625" style="67" customWidth="1"/>
    <col min="2827" max="2827" width="9.7109375" style="67" customWidth="1"/>
    <col min="2828" max="2828" width="10.140625" style="67" customWidth="1"/>
    <col min="2829" max="2829" width="11" style="67" customWidth="1"/>
    <col min="2830" max="2830" width="10.85546875" style="67" customWidth="1"/>
    <col min="2831" max="2831" width="11" style="67" customWidth="1"/>
    <col min="2832" max="3071" width="10.140625" style="67"/>
    <col min="3072" max="3072" width="4" style="67" customWidth="1"/>
    <col min="3073" max="3073" width="12.28515625" style="67" customWidth="1"/>
    <col min="3074" max="3074" width="13.140625" style="67" customWidth="1"/>
    <col min="3075" max="3075" width="18" style="67" customWidth="1"/>
    <col min="3076" max="3076" width="10.140625" style="67" customWidth="1"/>
    <col min="3077" max="3077" width="6.85546875" style="67" customWidth="1"/>
    <col min="3078" max="3078" width="10.140625" style="67" customWidth="1"/>
    <col min="3079" max="3079" width="15.28515625" style="67" customWidth="1"/>
    <col min="3080" max="3080" width="11.42578125" style="67" customWidth="1"/>
    <col min="3081" max="3081" width="11.140625" style="67" customWidth="1"/>
    <col min="3082" max="3082" width="10.140625" style="67" customWidth="1"/>
    <col min="3083" max="3083" width="9.7109375" style="67" customWidth="1"/>
    <col min="3084" max="3084" width="10.140625" style="67" customWidth="1"/>
    <col min="3085" max="3085" width="11" style="67" customWidth="1"/>
    <col min="3086" max="3086" width="10.85546875" style="67" customWidth="1"/>
    <col min="3087" max="3087" width="11" style="67" customWidth="1"/>
    <col min="3088" max="3327" width="10.140625" style="67"/>
    <col min="3328" max="3328" width="4" style="67" customWidth="1"/>
    <col min="3329" max="3329" width="12.28515625" style="67" customWidth="1"/>
    <col min="3330" max="3330" width="13.140625" style="67" customWidth="1"/>
    <col min="3331" max="3331" width="18" style="67" customWidth="1"/>
    <col min="3332" max="3332" width="10.140625" style="67" customWidth="1"/>
    <col min="3333" max="3333" width="6.85546875" style="67" customWidth="1"/>
    <col min="3334" max="3334" width="10.140625" style="67" customWidth="1"/>
    <col min="3335" max="3335" width="15.28515625" style="67" customWidth="1"/>
    <col min="3336" max="3336" width="11.42578125" style="67" customWidth="1"/>
    <col min="3337" max="3337" width="11.140625" style="67" customWidth="1"/>
    <col min="3338" max="3338" width="10.140625" style="67" customWidth="1"/>
    <col min="3339" max="3339" width="9.7109375" style="67" customWidth="1"/>
    <col min="3340" max="3340" width="10.140625" style="67" customWidth="1"/>
    <col min="3341" max="3341" width="11" style="67" customWidth="1"/>
    <col min="3342" max="3342" width="10.85546875" style="67" customWidth="1"/>
    <col min="3343" max="3343" width="11" style="67" customWidth="1"/>
    <col min="3344" max="3583" width="10.140625" style="67"/>
    <col min="3584" max="3584" width="4" style="67" customWidth="1"/>
    <col min="3585" max="3585" width="12.28515625" style="67" customWidth="1"/>
    <col min="3586" max="3586" width="13.140625" style="67" customWidth="1"/>
    <col min="3587" max="3587" width="18" style="67" customWidth="1"/>
    <col min="3588" max="3588" width="10.140625" style="67" customWidth="1"/>
    <col min="3589" max="3589" width="6.85546875" style="67" customWidth="1"/>
    <col min="3590" max="3590" width="10.140625" style="67" customWidth="1"/>
    <col min="3591" max="3591" width="15.28515625" style="67" customWidth="1"/>
    <col min="3592" max="3592" width="11.42578125" style="67" customWidth="1"/>
    <col min="3593" max="3593" width="11.140625" style="67" customWidth="1"/>
    <col min="3594" max="3594" width="10.140625" style="67" customWidth="1"/>
    <col min="3595" max="3595" width="9.7109375" style="67" customWidth="1"/>
    <col min="3596" max="3596" width="10.140625" style="67" customWidth="1"/>
    <col min="3597" max="3597" width="11" style="67" customWidth="1"/>
    <col min="3598" max="3598" width="10.85546875" style="67" customWidth="1"/>
    <col min="3599" max="3599" width="11" style="67" customWidth="1"/>
    <col min="3600" max="3839" width="10.140625" style="67"/>
    <col min="3840" max="3840" width="4" style="67" customWidth="1"/>
    <col min="3841" max="3841" width="12.28515625" style="67" customWidth="1"/>
    <col min="3842" max="3842" width="13.140625" style="67" customWidth="1"/>
    <col min="3843" max="3843" width="18" style="67" customWidth="1"/>
    <col min="3844" max="3844" width="10.140625" style="67" customWidth="1"/>
    <col min="3845" max="3845" width="6.85546875" style="67" customWidth="1"/>
    <col min="3846" max="3846" width="10.140625" style="67" customWidth="1"/>
    <col min="3847" max="3847" width="15.28515625" style="67" customWidth="1"/>
    <col min="3848" max="3848" width="11.42578125" style="67" customWidth="1"/>
    <col min="3849" max="3849" width="11.140625" style="67" customWidth="1"/>
    <col min="3850" max="3850" width="10.140625" style="67" customWidth="1"/>
    <col min="3851" max="3851" width="9.7109375" style="67" customWidth="1"/>
    <col min="3852" max="3852" width="10.140625" style="67" customWidth="1"/>
    <col min="3853" max="3853" width="11" style="67" customWidth="1"/>
    <col min="3854" max="3854" width="10.85546875" style="67" customWidth="1"/>
    <col min="3855" max="3855" width="11" style="67" customWidth="1"/>
    <col min="3856" max="4095" width="10.140625" style="67"/>
    <col min="4096" max="4096" width="4" style="67" customWidth="1"/>
    <col min="4097" max="4097" width="12.28515625" style="67" customWidth="1"/>
    <col min="4098" max="4098" width="13.140625" style="67" customWidth="1"/>
    <col min="4099" max="4099" width="18" style="67" customWidth="1"/>
    <col min="4100" max="4100" width="10.140625" style="67" customWidth="1"/>
    <col min="4101" max="4101" width="6.85546875" style="67" customWidth="1"/>
    <col min="4102" max="4102" width="10.140625" style="67" customWidth="1"/>
    <col min="4103" max="4103" width="15.28515625" style="67" customWidth="1"/>
    <col min="4104" max="4104" width="11.42578125" style="67" customWidth="1"/>
    <col min="4105" max="4105" width="11.140625" style="67" customWidth="1"/>
    <col min="4106" max="4106" width="10.140625" style="67" customWidth="1"/>
    <col min="4107" max="4107" width="9.7109375" style="67" customWidth="1"/>
    <col min="4108" max="4108" width="10.140625" style="67" customWidth="1"/>
    <col min="4109" max="4109" width="11" style="67" customWidth="1"/>
    <col min="4110" max="4110" width="10.85546875" style="67" customWidth="1"/>
    <col min="4111" max="4111" width="11" style="67" customWidth="1"/>
    <col min="4112" max="4351" width="10.140625" style="67"/>
    <col min="4352" max="4352" width="4" style="67" customWidth="1"/>
    <col min="4353" max="4353" width="12.28515625" style="67" customWidth="1"/>
    <col min="4354" max="4354" width="13.140625" style="67" customWidth="1"/>
    <col min="4355" max="4355" width="18" style="67" customWidth="1"/>
    <col min="4356" max="4356" width="10.140625" style="67" customWidth="1"/>
    <col min="4357" max="4357" width="6.85546875" style="67" customWidth="1"/>
    <col min="4358" max="4358" width="10.140625" style="67" customWidth="1"/>
    <col min="4359" max="4359" width="15.28515625" style="67" customWidth="1"/>
    <col min="4360" max="4360" width="11.42578125" style="67" customWidth="1"/>
    <col min="4361" max="4361" width="11.140625" style="67" customWidth="1"/>
    <col min="4362" max="4362" width="10.140625" style="67" customWidth="1"/>
    <col min="4363" max="4363" width="9.7109375" style="67" customWidth="1"/>
    <col min="4364" max="4364" width="10.140625" style="67" customWidth="1"/>
    <col min="4365" max="4365" width="11" style="67" customWidth="1"/>
    <col min="4366" max="4366" width="10.85546875" style="67" customWidth="1"/>
    <col min="4367" max="4367" width="11" style="67" customWidth="1"/>
    <col min="4368" max="4607" width="10.140625" style="67"/>
    <col min="4608" max="4608" width="4" style="67" customWidth="1"/>
    <col min="4609" max="4609" width="12.28515625" style="67" customWidth="1"/>
    <col min="4610" max="4610" width="13.140625" style="67" customWidth="1"/>
    <col min="4611" max="4611" width="18" style="67" customWidth="1"/>
    <col min="4612" max="4612" width="10.140625" style="67" customWidth="1"/>
    <col min="4613" max="4613" width="6.85546875" style="67" customWidth="1"/>
    <col min="4614" max="4614" width="10.140625" style="67" customWidth="1"/>
    <col min="4615" max="4615" width="15.28515625" style="67" customWidth="1"/>
    <col min="4616" max="4616" width="11.42578125" style="67" customWidth="1"/>
    <col min="4617" max="4617" width="11.140625" style="67" customWidth="1"/>
    <col min="4618" max="4618" width="10.140625" style="67" customWidth="1"/>
    <col min="4619" max="4619" width="9.7109375" style="67" customWidth="1"/>
    <col min="4620" max="4620" width="10.140625" style="67" customWidth="1"/>
    <col min="4621" max="4621" width="11" style="67" customWidth="1"/>
    <col min="4622" max="4622" width="10.85546875" style="67" customWidth="1"/>
    <col min="4623" max="4623" width="11" style="67" customWidth="1"/>
    <col min="4624" max="4863" width="10.140625" style="67"/>
    <col min="4864" max="4864" width="4" style="67" customWidth="1"/>
    <col min="4865" max="4865" width="12.28515625" style="67" customWidth="1"/>
    <col min="4866" max="4866" width="13.140625" style="67" customWidth="1"/>
    <col min="4867" max="4867" width="18" style="67" customWidth="1"/>
    <col min="4868" max="4868" width="10.140625" style="67" customWidth="1"/>
    <col min="4869" max="4869" width="6.85546875" style="67" customWidth="1"/>
    <col min="4870" max="4870" width="10.140625" style="67" customWidth="1"/>
    <col min="4871" max="4871" width="15.28515625" style="67" customWidth="1"/>
    <col min="4872" max="4872" width="11.42578125" style="67" customWidth="1"/>
    <col min="4873" max="4873" width="11.140625" style="67" customWidth="1"/>
    <col min="4874" max="4874" width="10.140625" style="67" customWidth="1"/>
    <col min="4875" max="4875" width="9.7109375" style="67" customWidth="1"/>
    <col min="4876" max="4876" width="10.140625" style="67" customWidth="1"/>
    <col min="4877" max="4877" width="11" style="67" customWidth="1"/>
    <col min="4878" max="4878" width="10.85546875" style="67" customWidth="1"/>
    <col min="4879" max="4879" width="11" style="67" customWidth="1"/>
    <col min="4880" max="5119" width="10.140625" style="67"/>
    <col min="5120" max="5120" width="4" style="67" customWidth="1"/>
    <col min="5121" max="5121" width="12.28515625" style="67" customWidth="1"/>
    <col min="5122" max="5122" width="13.140625" style="67" customWidth="1"/>
    <col min="5123" max="5123" width="18" style="67" customWidth="1"/>
    <col min="5124" max="5124" width="10.140625" style="67" customWidth="1"/>
    <col min="5125" max="5125" width="6.85546875" style="67" customWidth="1"/>
    <col min="5126" max="5126" width="10.140625" style="67" customWidth="1"/>
    <col min="5127" max="5127" width="15.28515625" style="67" customWidth="1"/>
    <col min="5128" max="5128" width="11.42578125" style="67" customWidth="1"/>
    <col min="5129" max="5129" width="11.140625" style="67" customWidth="1"/>
    <col min="5130" max="5130" width="10.140625" style="67" customWidth="1"/>
    <col min="5131" max="5131" width="9.7109375" style="67" customWidth="1"/>
    <col min="5132" max="5132" width="10.140625" style="67" customWidth="1"/>
    <col min="5133" max="5133" width="11" style="67" customWidth="1"/>
    <col min="5134" max="5134" width="10.85546875" style="67" customWidth="1"/>
    <col min="5135" max="5135" width="11" style="67" customWidth="1"/>
    <col min="5136" max="5375" width="10.140625" style="67"/>
    <col min="5376" max="5376" width="4" style="67" customWidth="1"/>
    <col min="5377" max="5377" width="12.28515625" style="67" customWidth="1"/>
    <col min="5378" max="5378" width="13.140625" style="67" customWidth="1"/>
    <col min="5379" max="5379" width="18" style="67" customWidth="1"/>
    <col min="5380" max="5380" width="10.140625" style="67" customWidth="1"/>
    <col min="5381" max="5381" width="6.85546875" style="67" customWidth="1"/>
    <col min="5382" max="5382" width="10.140625" style="67" customWidth="1"/>
    <col min="5383" max="5383" width="15.28515625" style="67" customWidth="1"/>
    <col min="5384" max="5384" width="11.42578125" style="67" customWidth="1"/>
    <col min="5385" max="5385" width="11.140625" style="67" customWidth="1"/>
    <col min="5386" max="5386" width="10.140625" style="67" customWidth="1"/>
    <col min="5387" max="5387" width="9.7109375" style="67" customWidth="1"/>
    <col min="5388" max="5388" width="10.140625" style="67" customWidth="1"/>
    <col min="5389" max="5389" width="11" style="67" customWidth="1"/>
    <col min="5390" max="5390" width="10.85546875" style="67" customWidth="1"/>
    <col min="5391" max="5391" width="11" style="67" customWidth="1"/>
    <col min="5392" max="5631" width="10.140625" style="67"/>
    <col min="5632" max="5632" width="4" style="67" customWidth="1"/>
    <col min="5633" max="5633" width="12.28515625" style="67" customWidth="1"/>
    <col min="5634" max="5634" width="13.140625" style="67" customWidth="1"/>
    <col min="5635" max="5635" width="18" style="67" customWidth="1"/>
    <col min="5636" max="5636" width="10.140625" style="67" customWidth="1"/>
    <col min="5637" max="5637" width="6.85546875" style="67" customWidth="1"/>
    <col min="5638" max="5638" width="10.140625" style="67" customWidth="1"/>
    <col min="5639" max="5639" width="15.28515625" style="67" customWidth="1"/>
    <col min="5640" max="5640" width="11.42578125" style="67" customWidth="1"/>
    <col min="5641" max="5641" width="11.140625" style="67" customWidth="1"/>
    <col min="5642" max="5642" width="10.140625" style="67" customWidth="1"/>
    <col min="5643" max="5643" width="9.7109375" style="67" customWidth="1"/>
    <col min="5644" max="5644" width="10.140625" style="67" customWidth="1"/>
    <col min="5645" max="5645" width="11" style="67" customWidth="1"/>
    <col min="5646" max="5646" width="10.85546875" style="67" customWidth="1"/>
    <col min="5647" max="5647" width="11" style="67" customWidth="1"/>
    <col min="5648" max="5887" width="10.140625" style="67"/>
    <col min="5888" max="5888" width="4" style="67" customWidth="1"/>
    <col min="5889" max="5889" width="12.28515625" style="67" customWidth="1"/>
    <col min="5890" max="5890" width="13.140625" style="67" customWidth="1"/>
    <col min="5891" max="5891" width="18" style="67" customWidth="1"/>
    <col min="5892" max="5892" width="10.140625" style="67" customWidth="1"/>
    <col min="5893" max="5893" width="6.85546875" style="67" customWidth="1"/>
    <col min="5894" max="5894" width="10.140625" style="67" customWidth="1"/>
    <col min="5895" max="5895" width="15.28515625" style="67" customWidth="1"/>
    <col min="5896" max="5896" width="11.42578125" style="67" customWidth="1"/>
    <col min="5897" max="5897" width="11.140625" style="67" customWidth="1"/>
    <col min="5898" max="5898" width="10.140625" style="67" customWidth="1"/>
    <col min="5899" max="5899" width="9.7109375" style="67" customWidth="1"/>
    <col min="5900" max="5900" width="10.140625" style="67" customWidth="1"/>
    <col min="5901" max="5901" width="11" style="67" customWidth="1"/>
    <col min="5902" max="5902" width="10.85546875" style="67" customWidth="1"/>
    <col min="5903" max="5903" width="11" style="67" customWidth="1"/>
    <col min="5904" max="6143" width="10.140625" style="67"/>
    <col min="6144" max="6144" width="4" style="67" customWidth="1"/>
    <col min="6145" max="6145" width="12.28515625" style="67" customWidth="1"/>
    <col min="6146" max="6146" width="13.140625" style="67" customWidth="1"/>
    <col min="6147" max="6147" width="18" style="67" customWidth="1"/>
    <col min="6148" max="6148" width="10.140625" style="67" customWidth="1"/>
    <col min="6149" max="6149" width="6.85546875" style="67" customWidth="1"/>
    <col min="6150" max="6150" width="10.140625" style="67" customWidth="1"/>
    <col min="6151" max="6151" width="15.28515625" style="67" customWidth="1"/>
    <col min="6152" max="6152" width="11.42578125" style="67" customWidth="1"/>
    <col min="6153" max="6153" width="11.140625" style="67" customWidth="1"/>
    <col min="6154" max="6154" width="10.140625" style="67" customWidth="1"/>
    <col min="6155" max="6155" width="9.7109375" style="67" customWidth="1"/>
    <col min="6156" max="6156" width="10.140625" style="67" customWidth="1"/>
    <col min="6157" max="6157" width="11" style="67" customWidth="1"/>
    <col min="6158" max="6158" width="10.85546875" style="67" customWidth="1"/>
    <col min="6159" max="6159" width="11" style="67" customWidth="1"/>
    <col min="6160" max="6399" width="10.140625" style="67"/>
    <col min="6400" max="6400" width="4" style="67" customWidth="1"/>
    <col min="6401" max="6401" width="12.28515625" style="67" customWidth="1"/>
    <col min="6402" max="6402" width="13.140625" style="67" customWidth="1"/>
    <col min="6403" max="6403" width="18" style="67" customWidth="1"/>
    <col min="6404" max="6404" width="10.140625" style="67" customWidth="1"/>
    <col min="6405" max="6405" width="6.85546875" style="67" customWidth="1"/>
    <col min="6406" max="6406" width="10.140625" style="67" customWidth="1"/>
    <col min="6407" max="6407" width="15.28515625" style="67" customWidth="1"/>
    <col min="6408" max="6408" width="11.42578125" style="67" customWidth="1"/>
    <col min="6409" max="6409" width="11.140625" style="67" customWidth="1"/>
    <col min="6410" max="6410" width="10.140625" style="67" customWidth="1"/>
    <col min="6411" max="6411" width="9.7109375" style="67" customWidth="1"/>
    <col min="6412" max="6412" width="10.140625" style="67" customWidth="1"/>
    <col min="6413" max="6413" width="11" style="67" customWidth="1"/>
    <col min="6414" max="6414" width="10.85546875" style="67" customWidth="1"/>
    <col min="6415" max="6415" width="11" style="67" customWidth="1"/>
    <col min="6416" max="6655" width="10.140625" style="67"/>
    <col min="6656" max="6656" width="4" style="67" customWidth="1"/>
    <col min="6657" max="6657" width="12.28515625" style="67" customWidth="1"/>
    <col min="6658" max="6658" width="13.140625" style="67" customWidth="1"/>
    <col min="6659" max="6659" width="18" style="67" customWidth="1"/>
    <col min="6660" max="6660" width="10.140625" style="67" customWidth="1"/>
    <col min="6661" max="6661" width="6.85546875" style="67" customWidth="1"/>
    <col min="6662" max="6662" width="10.140625" style="67" customWidth="1"/>
    <col min="6663" max="6663" width="15.28515625" style="67" customWidth="1"/>
    <col min="6664" max="6664" width="11.42578125" style="67" customWidth="1"/>
    <col min="6665" max="6665" width="11.140625" style="67" customWidth="1"/>
    <col min="6666" max="6666" width="10.140625" style="67" customWidth="1"/>
    <col min="6667" max="6667" width="9.7109375" style="67" customWidth="1"/>
    <col min="6668" max="6668" width="10.140625" style="67" customWidth="1"/>
    <col min="6669" max="6669" width="11" style="67" customWidth="1"/>
    <col min="6670" max="6670" width="10.85546875" style="67" customWidth="1"/>
    <col min="6671" max="6671" width="11" style="67" customWidth="1"/>
    <col min="6672" max="6911" width="10.140625" style="67"/>
    <col min="6912" max="6912" width="4" style="67" customWidth="1"/>
    <col min="6913" max="6913" width="12.28515625" style="67" customWidth="1"/>
    <col min="6914" max="6914" width="13.140625" style="67" customWidth="1"/>
    <col min="6915" max="6915" width="18" style="67" customWidth="1"/>
    <col min="6916" max="6916" width="10.140625" style="67" customWidth="1"/>
    <col min="6917" max="6917" width="6.85546875" style="67" customWidth="1"/>
    <col min="6918" max="6918" width="10.140625" style="67" customWidth="1"/>
    <col min="6919" max="6919" width="15.28515625" style="67" customWidth="1"/>
    <col min="6920" max="6920" width="11.42578125" style="67" customWidth="1"/>
    <col min="6921" max="6921" width="11.140625" style="67" customWidth="1"/>
    <col min="6922" max="6922" width="10.140625" style="67" customWidth="1"/>
    <col min="6923" max="6923" width="9.7109375" style="67" customWidth="1"/>
    <col min="6924" max="6924" width="10.140625" style="67" customWidth="1"/>
    <col min="6925" max="6925" width="11" style="67" customWidth="1"/>
    <col min="6926" max="6926" width="10.85546875" style="67" customWidth="1"/>
    <col min="6927" max="6927" width="11" style="67" customWidth="1"/>
    <col min="6928" max="7167" width="10.140625" style="67"/>
    <col min="7168" max="7168" width="4" style="67" customWidth="1"/>
    <col min="7169" max="7169" width="12.28515625" style="67" customWidth="1"/>
    <col min="7170" max="7170" width="13.140625" style="67" customWidth="1"/>
    <col min="7171" max="7171" width="18" style="67" customWidth="1"/>
    <col min="7172" max="7172" width="10.140625" style="67" customWidth="1"/>
    <col min="7173" max="7173" width="6.85546875" style="67" customWidth="1"/>
    <col min="7174" max="7174" width="10.140625" style="67" customWidth="1"/>
    <col min="7175" max="7175" width="15.28515625" style="67" customWidth="1"/>
    <col min="7176" max="7176" width="11.42578125" style="67" customWidth="1"/>
    <col min="7177" max="7177" width="11.140625" style="67" customWidth="1"/>
    <col min="7178" max="7178" width="10.140625" style="67" customWidth="1"/>
    <col min="7179" max="7179" width="9.7109375" style="67" customWidth="1"/>
    <col min="7180" max="7180" width="10.140625" style="67" customWidth="1"/>
    <col min="7181" max="7181" width="11" style="67" customWidth="1"/>
    <col min="7182" max="7182" width="10.85546875" style="67" customWidth="1"/>
    <col min="7183" max="7183" width="11" style="67" customWidth="1"/>
    <col min="7184" max="7423" width="10.140625" style="67"/>
    <col min="7424" max="7424" width="4" style="67" customWidth="1"/>
    <col min="7425" max="7425" width="12.28515625" style="67" customWidth="1"/>
    <col min="7426" max="7426" width="13.140625" style="67" customWidth="1"/>
    <col min="7427" max="7427" width="18" style="67" customWidth="1"/>
    <col min="7428" max="7428" width="10.140625" style="67" customWidth="1"/>
    <col min="7429" max="7429" width="6.85546875" style="67" customWidth="1"/>
    <col min="7430" max="7430" width="10.140625" style="67" customWidth="1"/>
    <col min="7431" max="7431" width="15.28515625" style="67" customWidth="1"/>
    <col min="7432" max="7432" width="11.42578125" style="67" customWidth="1"/>
    <col min="7433" max="7433" width="11.140625" style="67" customWidth="1"/>
    <col min="7434" max="7434" width="10.140625" style="67" customWidth="1"/>
    <col min="7435" max="7435" width="9.7109375" style="67" customWidth="1"/>
    <col min="7436" max="7436" width="10.140625" style="67" customWidth="1"/>
    <col min="7437" max="7437" width="11" style="67" customWidth="1"/>
    <col min="7438" max="7438" width="10.85546875" style="67" customWidth="1"/>
    <col min="7439" max="7439" width="11" style="67" customWidth="1"/>
    <col min="7440" max="7679" width="10.140625" style="67"/>
    <col min="7680" max="7680" width="4" style="67" customWidth="1"/>
    <col min="7681" max="7681" width="12.28515625" style="67" customWidth="1"/>
    <col min="7682" max="7682" width="13.140625" style="67" customWidth="1"/>
    <col min="7683" max="7683" width="18" style="67" customWidth="1"/>
    <col min="7684" max="7684" width="10.140625" style="67" customWidth="1"/>
    <col min="7685" max="7685" width="6.85546875" style="67" customWidth="1"/>
    <col min="7686" max="7686" width="10.140625" style="67" customWidth="1"/>
    <col min="7687" max="7687" width="15.28515625" style="67" customWidth="1"/>
    <col min="7688" max="7688" width="11.42578125" style="67" customWidth="1"/>
    <col min="7689" max="7689" width="11.140625" style="67" customWidth="1"/>
    <col min="7690" max="7690" width="10.140625" style="67" customWidth="1"/>
    <col min="7691" max="7691" width="9.7109375" style="67" customWidth="1"/>
    <col min="7692" max="7692" width="10.140625" style="67" customWidth="1"/>
    <col min="7693" max="7693" width="11" style="67" customWidth="1"/>
    <col min="7694" max="7694" width="10.85546875" style="67" customWidth="1"/>
    <col min="7695" max="7695" width="11" style="67" customWidth="1"/>
    <col min="7696" max="7935" width="10.140625" style="67"/>
    <col min="7936" max="7936" width="4" style="67" customWidth="1"/>
    <col min="7937" max="7937" width="12.28515625" style="67" customWidth="1"/>
    <col min="7938" max="7938" width="13.140625" style="67" customWidth="1"/>
    <col min="7939" max="7939" width="18" style="67" customWidth="1"/>
    <col min="7940" max="7940" width="10.140625" style="67" customWidth="1"/>
    <col min="7941" max="7941" width="6.85546875" style="67" customWidth="1"/>
    <col min="7942" max="7942" width="10.140625" style="67" customWidth="1"/>
    <col min="7943" max="7943" width="15.28515625" style="67" customWidth="1"/>
    <col min="7944" max="7944" width="11.42578125" style="67" customWidth="1"/>
    <col min="7945" max="7945" width="11.140625" style="67" customWidth="1"/>
    <col min="7946" max="7946" width="10.140625" style="67" customWidth="1"/>
    <col min="7947" max="7947" width="9.7109375" style="67" customWidth="1"/>
    <col min="7948" max="7948" width="10.140625" style="67" customWidth="1"/>
    <col min="7949" max="7949" width="11" style="67" customWidth="1"/>
    <col min="7950" max="7950" width="10.85546875" style="67" customWidth="1"/>
    <col min="7951" max="7951" width="11" style="67" customWidth="1"/>
    <col min="7952" max="8191" width="10.140625" style="67"/>
    <col min="8192" max="8192" width="4" style="67" customWidth="1"/>
    <col min="8193" max="8193" width="12.28515625" style="67" customWidth="1"/>
    <col min="8194" max="8194" width="13.140625" style="67" customWidth="1"/>
    <col min="8195" max="8195" width="18" style="67" customWidth="1"/>
    <col min="8196" max="8196" width="10.140625" style="67" customWidth="1"/>
    <col min="8197" max="8197" width="6.85546875" style="67" customWidth="1"/>
    <col min="8198" max="8198" width="10.140625" style="67" customWidth="1"/>
    <col min="8199" max="8199" width="15.28515625" style="67" customWidth="1"/>
    <col min="8200" max="8200" width="11.42578125" style="67" customWidth="1"/>
    <col min="8201" max="8201" width="11.140625" style="67" customWidth="1"/>
    <col min="8202" max="8202" width="10.140625" style="67" customWidth="1"/>
    <col min="8203" max="8203" width="9.7109375" style="67" customWidth="1"/>
    <col min="8204" max="8204" width="10.140625" style="67" customWidth="1"/>
    <col min="8205" max="8205" width="11" style="67" customWidth="1"/>
    <col min="8206" max="8206" width="10.85546875" style="67" customWidth="1"/>
    <col min="8207" max="8207" width="11" style="67" customWidth="1"/>
    <col min="8208" max="8447" width="10.140625" style="67"/>
    <col min="8448" max="8448" width="4" style="67" customWidth="1"/>
    <col min="8449" max="8449" width="12.28515625" style="67" customWidth="1"/>
    <col min="8450" max="8450" width="13.140625" style="67" customWidth="1"/>
    <col min="8451" max="8451" width="18" style="67" customWidth="1"/>
    <col min="8452" max="8452" width="10.140625" style="67" customWidth="1"/>
    <col min="8453" max="8453" width="6.85546875" style="67" customWidth="1"/>
    <col min="8454" max="8454" width="10.140625" style="67" customWidth="1"/>
    <col min="8455" max="8455" width="15.28515625" style="67" customWidth="1"/>
    <col min="8456" max="8456" width="11.42578125" style="67" customWidth="1"/>
    <col min="8457" max="8457" width="11.140625" style="67" customWidth="1"/>
    <col min="8458" max="8458" width="10.140625" style="67" customWidth="1"/>
    <col min="8459" max="8459" width="9.7109375" style="67" customWidth="1"/>
    <col min="8460" max="8460" width="10.140625" style="67" customWidth="1"/>
    <col min="8461" max="8461" width="11" style="67" customWidth="1"/>
    <col min="8462" max="8462" width="10.85546875" style="67" customWidth="1"/>
    <col min="8463" max="8463" width="11" style="67" customWidth="1"/>
    <col min="8464" max="8703" width="10.140625" style="67"/>
    <col min="8704" max="8704" width="4" style="67" customWidth="1"/>
    <col min="8705" max="8705" width="12.28515625" style="67" customWidth="1"/>
    <col min="8706" max="8706" width="13.140625" style="67" customWidth="1"/>
    <col min="8707" max="8707" width="18" style="67" customWidth="1"/>
    <col min="8708" max="8708" width="10.140625" style="67" customWidth="1"/>
    <col min="8709" max="8709" width="6.85546875" style="67" customWidth="1"/>
    <col min="8710" max="8710" width="10.140625" style="67" customWidth="1"/>
    <col min="8711" max="8711" width="15.28515625" style="67" customWidth="1"/>
    <col min="8712" max="8712" width="11.42578125" style="67" customWidth="1"/>
    <col min="8713" max="8713" width="11.140625" style="67" customWidth="1"/>
    <col min="8714" max="8714" width="10.140625" style="67" customWidth="1"/>
    <col min="8715" max="8715" width="9.7109375" style="67" customWidth="1"/>
    <col min="8716" max="8716" width="10.140625" style="67" customWidth="1"/>
    <col min="8717" max="8717" width="11" style="67" customWidth="1"/>
    <col min="8718" max="8718" width="10.85546875" style="67" customWidth="1"/>
    <col min="8719" max="8719" width="11" style="67" customWidth="1"/>
    <col min="8720" max="8959" width="10.140625" style="67"/>
    <col min="8960" max="8960" width="4" style="67" customWidth="1"/>
    <col min="8961" max="8961" width="12.28515625" style="67" customWidth="1"/>
    <col min="8962" max="8962" width="13.140625" style="67" customWidth="1"/>
    <col min="8963" max="8963" width="18" style="67" customWidth="1"/>
    <col min="8964" max="8964" width="10.140625" style="67" customWidth="1"/>
    <col min="8965" max="8965" width="6.85546875" style="67" customWidth="1"/>
    <col min="8966" max="8966" width="10.140625" style="67" customWidth="1"/>
    <col min="8967" max="8967" width="15.28515625" style="67" customWidth="1"/>
    <col min="8968" max="8968" width="11.42578125" style="67" customWidth="1"/>
    <col min="8969" max="8969" width="11.140625" style="67" customWidth="1"/>
    <col min="8970" max="8970" width="10.140625" style="67" customWidth="1"/>
    <col min="8971" max="8971" width="9.7109375" style="67" customWidth="1"/>
    <col min="8972" max="8972" width="10.140625" style="67" customWidth="1"/>
    <col min="8973" max="8973" width="11" style="67" customWidth="1"/>
    <col min="8974" max="8974" width="10.85546875" style="67" customWidth="1"/>
    <col min="8975" max="8975" width="11" style="67" customWidth="1"/>
    <col min="8976" max="9215" width="10.140625" style="67"/>
    <col min="9216" max="9216" width="4" style="67" customWidth="1"/>
    <col min="9217" max="9217" width="12.28515625" style="67" customWidth="1"/>
    <col min="9218" max="9218" width="13.140625" style="67" customWidth="1"/>
    <col min="9219" max="9219" width="18" style="67" customWidth="1"/>
    <col min="9220" max="9220" width="10.140625" style="67" customWidth="1"/>
    <col min="9221" max="9221" width="6.85546875" style="67" customWidth="1"/>
    <col min="9222" max="9222" width="10.140625" style="67" customWidth="1"/>
    <col min="9223" max="9223" width="15.28515625" style="67" customWidth="1"/>
    <col min="9224" max="9224" width="11.42578125" style="67" customWidth="1"/>
    <col min="9225" max="9225" width="11.140625" style="67" customWidth="1"/>
    <col min="9226" max="9226" width="10.140625" style="67" customWidth="1"/>
    <col min="9227" max="9227" width="9.7109375" style="67" customWidth="1"/>
    <col min="9228" max="9228" width="10.140625" style="67" customWidth="1"/>
    <col min="9229" max="9229" width="11" style="67" customWidth="1"/>
    <col min="9230" max="9230" width="10.85546875" style="67" customWidth="1"/>
    <col min="9231" max="9231" width="11" style="67" customWidth="1"/>
    <col min="9232" max="9471" width="10.140625" style="67"/>
    <col min="9472" max="9472" width="4" style="67" customWidth="1"/>
    <col min="9473" max="9473" width="12.28515625" style="67" customWidth="1"/>
    <col min="9474" max="9474" width="13.140625" style="67" customWidth="1"/>
    <col min="9475" max="9475" width="18" style="67" customWidth="1"/>
    <col min="9476" max="9476" width="10.140625" style="67" customWidth="1"/>
    <col min="9477" max="9477" width="6.85546875" style="67" customWidth="1"/>
    <col min="9478" max="9478" width="10.140625" style="67" customWidth="1"/>
    <col min="9479" max="9479" width="15.28515625" style="67" customWidth="1"/>
    <col min="9480" max="9480" width="11.42578125" style="67" customWidth="1"/>
    <col min="9481" max="9481" width="11.140625" style="67" customWidth="1"/>
    <col min="9482" max="9482" width="10.140625" style="67" customWidth="1"/>
    <col min="9483" max="9483" width="9.7109375" style="67" customWidth="1"/>
    <col min="9484" max="9484" width="10.140625" style="67" customWidth="1"/>
    <col min="9485" max="9485" width="11" style="67" customWidth="1"/>
    <col min="9486" max="9486" width="10.85546875" style="67" customWidth="1"/>
    <col min="9487" max="9487" width="11" style="67" customWidth="1"/>
    <col min="9488" max="9727" width="10.140625" style="67"/>
    <col min="9728" max="9728" width="4" style="67" customWidth="1"/>
    <col min="9729" max="9729" width="12.28515625" style="67" customWidth="1"/>
    <col min="9730" max="9730" width="13.140625" style="67" customWidth="1"/>
    <col min="9731" max="9731" width="18" style="67" customWidth="1"/>
    <col min="9732" max="9732" width="10.140625" style="67" customWidth="1"/>
    <col min="9733" max="9733" width="6.85546875" style="67" customWidth="1"/>
    <col min="9734" max="9734" width="10.140625" style="67" customWidth="1"/>
    <col min="9735" max="9735" width="15.28515625" style="67" customWidth="1"/>
    <col min="9736" max="9736" width="11.42578125" style="67" customWidth="1"/>
    <col min="9737" max="9737" width="11.140625" style="67" customWidth="1"/>
    <col min="9738" max="9738" width="10.140625" style="67" customWidth="1"/>
    <col min="9739" max="9739" width="9.7109375" style="67" customWidth="1"/>
    <col min="9740" max="9740" width="10.140625" style="67" customWidth="1"/>
    <col min="9741" max="9741" width="11" style="67" customWidth="1"/>
    <col min="9742" max="9742" width="10.85546875" style="67" customWidth="1"/>
    <col min="9743" max="9743" width="11" style="67" customWidth="1"/>
    <col min="9744" max="9983" width="10.140625" style="67"/>
    <col min="9984" max="9984" width="4" style="67" customWidth="1"/>
    <col min="9985" max="9985" width="12.28515625" style="67" customWidth="1"/>
    <col min="9986" max="9986" width="13.140625" style="67" customWidth="1"/>
    <col min="9987" max="9987" width="18" style="67" customWidth="1"/>
    <col min="9988" max="9988" width="10.140625" style="67" customWidth="1"/>
    <col min="9989" max="9989" width="6.85546875" style="67" customWidth="1"/>
    <col min="9990" max="9990" width="10.140625" style="67" customWidth="1"/>
    <col min="9991" max="9991" width="15.28515625" style="67" customWidth="1"/>
    <col min="9992" max="9992" width="11.42578125" style="67" customWidth="1"/>
    <col min="9993" max="9993" width="11.140625" style="67" customWidth="1"/>
    <col min="9994" max="9994" width="10.140625" style="67" customWidth="1"/>
    <col min="9995" max="9995" width="9.7109375" style="67" customWidth="1"/>
    <col min="9996" max="9996" width="10.140625" style="67" customWidth="1"/>
    <col min="9997" max="9997" width="11" style="67" customWidth="1"/>
    <col min="9998" max="9998" width="10.85546875" style="67" customWidth="1"/>
    <col min="9999" max="9999" width="11" style="67" customWidth="1"/>
    <col min="10000" max="10239" width="10.140625" style="67"/>
    <col min="10240" max="10240" width="4" style="67" customWidth="1"/>
    <col min="10241" max="10241" width="12.28515625" style="67" customWidth="1"/>
    <col min="10242" max="10242" width="13.140625" style="67" customWidth="1"/>
    <col min="10243" max="10243" width="18" style="67" customWidth="1"/>
    <col min="10244" max="10244" width="10.140625" style="67" customWidth="1"/>
    <col min="10245" max="10245" width="6.85546875" style="67" customWidth="1"/>
    <col min="10246" max="10246" width="10.140625" style="67" customWidth="1"/>
    <col min="10247" max="10247" width="15.28515625" style="67" customWidth="1"/>
    <col min="10248" max="10248" width="11.42578125" style="67" customWidth="1"/>
    <col min="10249" max="10249" width="11.140625" style="67" customWidth="1"/>
    <col min="10250" max="10250" width="10.140625" style="67" customWidth="1"/>
    <col min="10251" max="10251" width="9.7109375" style="67" customWidth="1"/>
    <col min="10252" max="10252" width="10.140625" style="67" customWidth="1"/>
    <col min="10253" max="10253" width="11" style="67" customWidth="1"/>
    <col min="10254" max="10254" width="10.85546875" style="67" customWidth="1"/>
    <col min="10255" max="10255" width="11" style="67" customWidth="1"/>
    <col min="10256" max="10495" width="10.140625" style="67"/>
    <col min="10496" max="10496" width="4" style="67" customWidth="1"/>
    <col min="10497" max="10497" width="12.28515625" style="67" customWidth="1"/>
    <col min="10498" max="10498" width="13.140625" style="67" customWidth="1"/>
    <col min="10499" max="10499" width="18" style="67" customWidth="1"/>
    <col min="10500" max="10500" width="10.140625" style="67" customWidth="1"/>
    <col min="10501" max="10501" width="6.85546875" style="67" customWidth="1"/>
    <col min="10502" max="10502" width="10.140625" style="67" customWidth="1"/>
    <col min="10503" max="10503" width="15.28515625" style="67" customWidth="1"/>
    <col min="10504" max="10504" width="11.42578125" style="67" customWidth="1"/>
    <col min="10505" max="10505" width="11.140625" style="67" customWidth="1"/>
    <col min="10506" max="10506" width="10.140625" style="67" customWidth="1"/>
    <col min="10507" max="10507" width="9.7109375" style="67" customWidth="1"/>
    <col min="10508" max="10508" width="10.140625" style="67" customWidth="1"/>
    <col min="10509" max="10509" width="11" style="67" customWidth="1"/>
    <col min="10510" max="10510" width="10.85546875" style="67" customWidth="1"/>
    <col min="10511" max="10511" width="11" style="67" customWidth="1"/>
    <col min="10512" max="10751" width="10.140625" style="67"/>
    <col min="10752" max="10752" width="4" style="67" customWidth="1"/>
    <col min="10753" max="10753" width="12.28515625" style="67" customWidth="1"/>
    <col min="10754" max="10754" width="13.140625" style="67" customWidth="1"/>
    <col min="10755" max="10755" width="18" style="67" customWidth="1"/>
    <col min="10756" max="10756" width="10.140625" style="67" customWidth="1"/>
    <col min="10757" max="10757" width="6.85546875" style="67" customWidth="1"/>
    <col min="10758" max="10758" width="10.140625" style="67" customWidth="1"/>
    <col min="10759" max="10759" width="15.28515625" style="67" customWidth="1"/>
    <col min="10760" max="10760" width="11.42578125" style="67" customWidth="1"/>
    <col min="10761" max="10761" width="11.140625" style="67" customWidth="1"/>
    <col min="10762" max="10762" width="10.140625" style="67" customWidth="1"/>
    <col min="10763" max="10763" width="9.7109375" style="67" customWidth="1"/>
    <col min="10764" max="10764" width="10.140625" style="67" customWidth="1"/>
    <col min="10765" max="10765" width="11" style="67" customWidth="1"/>
    <col min="10766" max="10766" width="10.85546875" style="67" customWidth="1"/>
    <col min="10767" max="10767" width="11" style="67" customWidth="1"/>
    <col min="10768" max="11007" width="10.140625" style="67"/>
    <col min="11008" max="11008" width="4" style="67" customWidth="1"/>
    <col min="11009" max="11009" width="12.28515625" style="67" customWidth="1"/>
    <col min="11010" max="11010" width="13.140625" style="67" customWidth="1"/>
    <col min="11011" max="11011" width="18" style="67" customWidth="1"/>
    <col min="11012" max="11012" width="10.140625" style="67" customWidth="1"/>
    <col min="11013" max="11013" width="6.85546875" style="67" customWidth="1"/>
    <col min="11014" max="11014" width="10.140625" style="67" customWidth="1"/>
    <col min="11015" max="11015" width="15.28515625" style="67" customWidth="1"/>
    <col min="11016" max="11016" width="11.42578125" style="67" customWidth="1"/>
    <col min="11017" max="11017" width="11.140625" style="67" customWidth="1"/>
    <col min="11018" max="11018" width="10.140625" style="67" customWidth="1"/>
    <col min="11019" max="11019" width="9.7109375" style="67" customWidth="1"/>
    <col min="11020" max="11020" width="10.140625" style="67" customWidth="1"/>
    <col min="11021" max="11021" width="11" style="67" customWidth="1"/>
    <col min="11022" max="11022" width="10.85546875" style="67" customWidth="1"/>
    <col min="11023" max="11023" width="11" style="67" customWidth="1"/>
    <col min="11024" max="11263" width="10.140625" style="67"/>
    <col min="11264" max="11264" width="4" style="67" customWidth="1"/>
    <col min="11265" max="11265" width="12.28515625" style="67" customWidth="1"/>
    <col min="11266" max="11266" width="13.140625" style="67" customWidth="1"/>
    <col min="11267" max="11267" width="18" style="67" customWidth="1"/>
    <col min="11268" max="11268" width="10.140625" style="67" customWidth="1"/>
    <col min="11269" max="11269" width="6.85546875" style="67" customWidth="1"/>
    <col min="11270" max="11270" width="10.140625" style="67" customWidth="1"/>
    <col min="11271" max="11271" width="15.28515625" style="67" customWidth="1"/>
    <col min="11272" max="11272" width="11.42578125" style="67" customWidth="1"/>
    <col min="11273" max="11273" width="11.140625" style="67" customWidth="1"/>
    <col min="11274" max="11274" width="10.140625" style="67" customWidth="1"/>
    <col min="11275" max="11275" width="9.7109375" style="67" customWidth="1"/>
    <col min="11276" max="11276" width="10.140625" style="67" customWidth="1"/>
    <col min="11277" max="11277" width="11" style="67" customWidth="1"/>
    <col min="11278" max="11278" width="10.85546875" style="67" customWidth="1"/>
    <col min="11279" max="11279" width="11" style="67" customWidth="1"/>
    <col min="11280" max="11519" width="10.140625" style="67"/>
    <col min="11520" max="11520" width="4" style="67" customWidth="1"/>
    <col min="11521" max="11521" width="12.28515625" style="67" customWidth="1"/>
    <col min="11522" max="11522" width="13.140625" style="67" customWidth="1"/>
    <col min="11523" max="11523" width="18" style="67" customWidth="1"/>
    <col min="11524" max="11524" width="10.140625" style="67" customWidth="1"/>
    <col min="11525" max="11525" width="6.85546875" style="67" customWidth="1"/>
    <col min="11526" max="11526" width="10.140625" style="67" customWidth="1"/>
    <col min="11527" max="11527" width="15.28515625" style="67" customWidth="1"/>
    <col min="11528" max="11528" width="11.42578125" style="67" customWidth="1"/>
    <col min="11529" max="11529" width="11.140625" style="67" customWidth="1"/>
    <col min="11530" max="11530" width="10.140625" style="67" customWidth="1"/>
    <col min="11531" max="11531" width="9.7109375" style="67" customWidth="1"/>
    <col min="11532" max="11532" width="10.140625" style="67" customWidth="1"/>
    <col min="11533" max="11533" width="11" style="67" customWidth="1"/>
    <col min="11534" max="11534" width="10.85546875" style="67" customWidth="1"/>
    <col min="11535" max="11535" width="11" style="67" customWidth="1"/>
    <col min="11536" max="11775" width="10.140625" style="67"/>
    <col min="11776" max="11776" width="4" style="67" customWidth="1"/>
    <col min="11777" max="11777" width="12.28515625" style="67" customWidth="1"/>
    <col min="11778" max="11778" width="13.140625" style="67" customWidth="1"/>
    <col min="11779" max="11779" width="18" style="67" customWidth="1"/>
    <col min="11780" max="11780" width="10.140625" style="67" customWidth="1"/>
    <col min="11781" max="11781" width="6.85546875" style="67" customWidth="1"/>
    <col min="11782" max="11782" width="10.140625" style="67" customWidth="1"/>
    <col min="11783" max="11783" width="15.28515625" style="67" customWidth="1"/>
    <col min="11784" max="11784" width="11.42578125" style="67" customWidth="1"/>
    <col min="11785" max="11785" width="11.140625" style="67" customWidth="1"/>
    <col min="11786" max="11786" width="10.140625" style="67" customWidth="1"/>
    <col min="11787" max="11787" width="9.7109375" style="67" customWidth="1"/>
    <col min="11788" max="11788" width="10.140625" style="67" customWidth="1"/>
    <col min="11789" max="11789" width="11" style="67" customWidth="1"/>
    <col min="11790" max="11790" width="10.85546875" style="67" customWidth="1"/>
    <col min="11791" max="11791" width="11" style="67" customWidth="1"/>
    <col min="11792" max="12031" width="10.140625" style="67"/>
    <col min="12032" max="12032" width="4" style="67" customWidth="1"/>
    <col min="12033" max="12033" width="12.28515625" style="67" customWidth="1"/>
    <col min="12034" max="12034" width="13.140625" style="67" customWidth="1"/>
    <col min="12035" max="12035" width="18" style="67" customWidth="1"/>
    <col min="12036" max="12036" width="10.140625" style="67" customWidth="1"/>
    <col min="12037" max="12037" width="6.85546875" style="67" customWidth="1"/>
    <col min="12038" max="12038" width="10.140625" style="67" customWidth="1"/>
    <col min="12039" max="12039" width="15.28515625" style="67" customWidth="1"/>
    <col min="12040" max="12040" width="11.42578125" style="67" customWidth="1"/>
    <col min="12041" max="12041" width="11.140625" style="67" customWidth="1"/>
    <col min="12042" max="12042" width="10.140625" style="67" customWidth="1"/>
    <col min="12043" max="12043" width="9.7109375" style="67" customWidth="1"/>
    <col min="12044" max="12044" width="10.140625" style="67" customWidth="1"/>
    <col min="12045" max="12045" width="11" style="67" customWidth="1"/>
    <col min="12046" max="12046" width="10.85546875" style="67" customWidth="1"/>
    <col min="12047" max="12047" width="11" style="67" customWidth="1"/>
    <col min="12048" max="12287" width="10.140625" style="67"/>
    <col min="12288" max="12288" width="4" style="67" customWidth="1"/>
    <col min="12289" max="12289" width="12.28515625" style="67" customWidth="1"/>
    <col min="12290" max="12290" width="13.140625" style="67" customWidth="1"/>
    <col min="12291" max="12291" width="18" style="67" customWidth="1"/>
    <col min="12292" max="12292" width="10.140625" style="67" customWidth="1"/>
    <col min="12293" max="12293" width="6.85546875" style="67" customWidth="1"/>
    <col min="12294" max="12294" width="10.140625" style="67" customWidth="1"/>
    <col min="12295" max="12295" width="15.28515625" style="67" customWidth="1"/>
    <col min="12296" max="12296" width="11.42578125" style="67" customWidth="1"/>
    <col min="12297" max="12297" width="11.140625" style="67" customWidth="1"/>
    <col min="12298" max="12298" width="10.140625" style="67" customWidth="1"/>
    <col min="12299" max="12299" width="9.7109375" style="67" customWidth="1"/>
    <col min="12300" max="12300" width="10.140625" style="67" customWidth="1"/>
    <col min="12301" max="12301" width="11" style="67" customWidth="1"/>
    <col min="12302" max="12302" width="10.85546875" style="67" customWidth="1"/>
    <col min="12303" max="12303" width="11" style="67" customWidth="1"/>
    <col min="12304" max="12543" width="10.140625" style="67"/>
    <col min="12544" max="12544" width="4" style="67" customWidth="1"/>
    <col min="12545" max="12545" width="12.28515625" style="67" customWidth="1"/>
    <col min="12546" max="12546" width="13.140625" style="67" customWidth="1"/>
    <col min="12547" max="12547" width="18" style="67" customWidth="1"/>
    <col min="12548" max="12548" width="10.140625" style="67" customWidth="1"/>
    <col min="12549" max="12549" width="6.85546875" style="67" customWidth="1"/>
    <col min="12550" max="12550" width="10.140625" style="67" customWidth="1"/>
    <col min="12551" max="12551" width="15.28515625" style="67" customWidth="1"/>
    <col min="12552" max="12552" width="11.42578125" style="67" customWidth="1"/>
    <col min="12553" max="12553" width="11.140625" style="67" customWidth="1"/>
    <col min="12554" max="12554" width="10.140625" style="67" customWidth="1"/>
    <col min="12555" max="12555" width="9.7109375" style="67" customWidth="1"/>
    <col min="12556" max="12556" width="10.140625" style="67" customWidth="1"/>
    <col min="12557" max="12557" width="11" style="67" customWidth="1"/>
    <col min="12558" max="12558" width="10.85546875" style="67" customWidth="1"/>
    <col min="12559" max="12559" width="11" style="67" customWidth="1"/>
    <col min="12560" max="12799" width="10.140625" style="67"/>
    <col min="12800" max="12800" width="4" style="67" customWidth="1"/>
    <col min="12801" max="12801" width="12.28515625" style="67" customWidth="1"/>
    <col min="12802" max="12802" width="13.140625" style="67" customWidth="1"/>
    <col min="12803" max="12803" width="18" style="67" customWidth="1"/>
    <col min="12804" max="12804" width="10.140625" style="67" customWidth="1"/>
    <col min="12805" max="12805" width="6.85546875" style="67" customWidth="1"/>
    <col min="12806" max="12806" width="10.140625" style="67" customWidth="1"/>
    <col min="12807" max="12807" width="15.28515625" style="67" customWidth="1"/>
    <col min="12808" max="12808" width="11.42578125" style="67" customWidth="1"/>
    <col min="12809" max="12809" width="11.140625" style="67" customWidth="1"/>
    <col min="12810" max="12810" width="10.140625" style="67" customWidth="1"/>
    <col min="12811" max="12811" width="9.7109375" style="67" customWidth="1"/>
    <col min="12812" max="12812" width="10.140625" style="67" customWidth="1"/>
    <col min="12813" max="12813" width="11" style="67" customWidth="1"/>
    <col min="12814" max="12814" width="10.85546875" style="67" customWidth="1"/>
    <col min="12815" max="12815" width="11" style="67" customWidth="1"/>
    <col min="12816" max="13055" width="10.140625" style="67"/>
    <col min="13056" max="13056" width="4" style="67" customWidth="1"/>
    <col min="13057" max="13057" width="12.28515625" style="67" customWidth="1"/>
    <col min="13058" max="13058" width="13.140625" style="67" customWidth="1"/>
    <col min="13059" max="13059" width="18" style="67" customWidth="1"/>
    <col min="13060" max="13060" width="10.140625" style="67" customWidth="1"/>
    <col min="13061" max="13061" width="6.85546875" style="67" customWidth="1"/>
    <col min="13062" max="13062" width="10.140625" style="67" customWidth="1"/>
    <col min="13063" max="13063" width="15.28515625" style="67" customWidth="1"/>
    <col min="13064" max="13064" width="11.42578125" style="67" customWidth="1"/>
    <col min="13065" max="13065" width="11.140625" style="67" customWidth="1"/>
    <col min="13066" max="13066" width="10.140625" style="67" customWidth="1"/>
    <col min="13067" max="13067" width="9.7109375" style="67" customWidth="1"/>
    <col min="13068" max="13068" width="10.140625" style="67" customWidth="1"/>
    <col min="13069" max="13069" width="11" style="67" customWidth="1"/>
    <col min="13070" max="13070" width="10.85546875" style="67" customWidth="1"/>
    <col min="13071" max="13071" width="11" style="67" customWidth="1"/>
    <col min="13072" max="13311" width="10.140625" style="67"/>
    <col min="13312" max="13312" width="4" style="67" customWidth="1"/>
    <col min="13313" max="13313" width="12.28515625" style="67" customWidth="1"/>
    <col min="13314" max="13314" width="13.140625" style="67" customWidth="1"/>
    <col min="13315" max="13315" width="18" style="67" customWidth="1"/>
    <col min="13316" max="13316" width="10.140625" style="67" customWidth="1"/>
    <col min="13317" max="13317" width="6.85546875" style="67" customWidth="1"/>
    <col min="13318" max="13318" width="10.140625" style="67" customWidth="1"/>
    <col min="13319" max="13319" width="15.28515625" style="67" customWidth="1"/>
    <col min="13320" max="13320" width="11.42578125" style="67" customWidth="1"/>
    <col min="13321" max="13321" width="11.140625" style="67" customWidth="1"/>
    <col min="13322" max="13322" width="10.140625" style="67" customWidth="1"/>
    <col min="13323" max="13323" width="9.7109375" style="67" customWidth="1"/>
    <col min="13324" max="13324" width="10.140625" style="67" customWidth="1"/>
    <col min="13325" max="13325" width="11" style="67" customWidth="1"/>
    <col min="13326" max="13326" width="10.85546875" style="67" customWidth="1"/>
    <col min="13327" max="13327" width="11" style="67" customWidth="1"/>
    <col min="13328" max="13567" width="10.140625" style="67"/>
    <col min="13568" max="13568" width="4" style="67" customWidth="1"/>
    <col min="13569" max="13569" width="12.28515625" style="67" customWidth="1"/>
    <col min="13570" max="13570" width="13.140625" style="67" customWidth="1"/>
    <col min="13571" max="13571" width="18" style="67" customWidth="1"/>
    <col min="13572" max="13572" width="10.140625" style="67" customWidth="1"/>
    <col min="13573" max="13573" width="6.85546875" style="67" customWidth="1"/>
    <col min="13574" max="13574" width="10.140625" style="67" customWidth="1"/>
    <col min="13575" max="13575" width="15.28515625" style="67" customWidth="1"/>
    <col min="13576" max="13576" width="11.42578125" style="67" customWidth="1"/>
    <col min="13577" max="13577" width="11.140625" style="67" customWidth="1"/>
    <col min="13578" max="13578" width="10.140625" style="67" customWidth="1"/>
    <col min="13579" max="13579" width="9.7109375" style="67" customWidth="1"/>
    <col min="13580" max="13580" width="10.140625" style="67" customWidth="1"/>
    <col min="13581" max="13581" width="11" style="67" customWidth="1"/>
    <col min="13582" max="13582" width="10.85546875" style="67" customWidth="1"/>
    <col min="13583" max="13583" width="11" style="67" customWidth="1"/>
    <col min="13584" max="13823" width="10.140625" style="67"/>
    <col min="13824" max="13824" width="4" style="67" customWidth="1"/>
    <col min="13825" max="13825" width="12.28515625" style="67" customWidth="1"/>
    <col min="13826" max="13826" width="13.140625" style="67" customWidth="1"/>
    <col min="13827" max="13827" width="18" style="67" customWidth="1"/>
    <col min="13828" max="13828" width="10.140625" style="67" customWidth="1"/>
    <col min="13829" max="13829" width="6.85546875" style="67" customWidth="1"/>
    <col min="13830" max="13830" width="10.140625" style="67" customWidth="1"/>
    <col min="13831" max="13831" width="15.28515625" style="67" customWidth="1"/>
    <col min="13832" max="13832" width="11.42578125" style="67" customWidth="1"/>
    <col min="13833" max="13833" width="11.140625" style="67" customWidth="1"/>
    <col min="13834" max="13834" width="10.140625" style="67" customWidth="1"/>
    <col min="13835" max="13835" width="9.7109375" style="67" customWidth="1"/>
    <col min="13836" max="13836" width="10.140625" style="67" customWidth="1"/>
    <col min="13837" max="13837" width="11" style="67" customWidth="1"/>
    <col min="13838" max="13838" width="10.85546875" style="67" customWidth="1"/>
    <col min="13839" max="13839" width="11" style="67" customWidth="1"/>
    <col min="13840" max="14079" width="10.140625" style="67"/>
    <col min="14080" max="14080" width="4" style="67" customWidth="1"/>
    <col min="14081" max="14081" width="12.28515625" style="67" customWidth="1"/>
    <col min="14082" max="14082" width="13.140625" style="67" customWidth="1"/>
    <col min="14083" max="14083" width="18" style="67" customWidth="1"/>
    <col min="14084" max="14084" width="10.140625" style="67" customWidth="1"/>
    <col min="14085" max="14085" width="6.85546875" style="67" customWidth="1"/>
    <col min="14086" max="14086" width="10.140625" style="67" customWidth="1"/>
    <col min="14087" max="14087" width="15.28515625" style="67" customWidth="1"/>
    <col min="14088" max="14088" width="11.42578125" style="67" customWidth="1"/>
    <col min="14089" max="14089" width="11.140625" style="67" customWidth="1"/>
    <col min="14090" max="14090" width="10.140625" style="67" customWidth="1"/>
    <col min="14091" max="14091" width="9.7109375" style="67" customWidth="1"/>
    <col min="14092" max="14092" width="10.140625" style="67" customWidth="1"/>
    <col min="14093" max="14093" width="11" style="67" customWidth="1"/>
    <col min="14094" max="14094" width="10.85546875" style="67" customWidth="1"/>
    <col min="14095" max="14095" width="11" style="67" customWidth="1"/>
    <col min="14096" max="14335" width="10.140625" style="67"/>
    <col min="14336" max="14336" width="4" style="67" customWidth="1"/>
    <col min="14337" max="14337" width="12.28515625" style="67" customWidth="1"/>
    <col min="14338" max="14338" width="13.140625" style="67" customWidth="1"/>
    <col min="14339" max="14339" width="18" style="67" customWidth="1"/>
    <col min="14340" max="14340" width="10.140625" style="67" customWidth="1"/>
    <col min="14341" max="14341" width="6.85546875" style="67" customWidth="1"/>
    <col min="14342" max="14342" width="10.140625" style="67" customWidth="1"/>
    <col min="14343" max="14343" width="15.28515625" style="67" customWidth="1"/>
    <col min="14344" max="14344" width="11.42578125" style="67" customWidth="1"/>
    <col min="14345" max="14345" width="11.140625" style="67" customWidth="1"/>
    <col min="14346" max="14346" width="10.140625" style="67" customWidth="1"/>
    <col min="14347" max="14347" width="9.7109375" style="67" customWidth="1"/>
    <col min="14348" max="14348" width="10.140625" style="67" customWidth="1"/>
    <col min="14349" max="14349" width="11" style="67" customWidth="1"/>
    <col min="14350" max="14350" width="10.85546875" style="67" customWidth="1"/>
    <col min="14351" max="14351" width="11" style="67" customWidth="1"/>
    <col min="14352" max="14591" width="10.140625" style="67"/>
    <col min="14592" max="14592" width="4" style="67" customWidth="1"/>
    <col min="14593" max="14593" width="12.28515625" style="67" customWidth="1"/>
    <col min="14594" max="14594" width="13.140625" style="67" customWidth="1"/>
    <col min="14595" max="14595" width="18" style="67" customWidth="1"/>
    <col min="14596" max="14596" width="10.140625" style="67" customWidth="1"/>
    <col min="14597" max="14597" width="6.85546875" style="67" customWidth="1"/>
    <col min="14598" max="14598" width="10.140625" style="67" customWidth="1"/>
    <col min="14599" max="14599" width="15.28515625" style="67" customWidth="1"/>
    <col min="14600" max="14600" width="11.42578125" style="67" customWidth="1"/>
    <col min="14601" max="14601" width="11.140625" style="67" customWidth="1"/>
    <col min="14602" max="14602" width="10.140625" style="67" customWidth="1"/>
    <col min="14603" max="14603" width="9.7109375" style="67" customWidth="1"/>
    <col min="14604" max="14604" width="10.140625" style="67" customWidth="1"/>
    <col min="14605" max="14605" width="11" style="67" customWidth="1"/>
    <col min="14606" max="14606" width="10.85546875" style="67" customWidth="1"/>
    <col min="14607" max="14607" width="11" style="67" customWidth="1"/>
    <col min="14608" max="14847" width="10.140625" style="67"/>
    <col min="14848" max="14848" width="4" style="67" customWidth="1"/>
    <col min="14849" max="14849" width="12.28515625" style="67" customWidth="1"/>
    <col min="14850" max="14850" width="13.140625" style="67" customWidth="1"/>
    <col min="14851" max="14851" width="18" style="67" customWidth="1"/>
    <col min="14852" max="14852" width="10.140625" style="67" customWidth="1"/>
    <col min="14853" max="14853" width="6.85546875" style="67" customWidth="1"/>
    <col min="14854" max="14854" width="10.140625" style="67" customWidth="1"/>
    <col min="14855" max="14855" width="15.28515625" style="67" customWidth="1"/>
    <col min="14856" max="14856" width="11.42578125" style="67" customWidth="1"/>
    <col min="14857" max="14857" width="11.140625" style="67" customWidth="1"/>
    <col min="14858" max="14858" width="10.140625" style="67" customWidth="1"/>
    <col min="14859" max="14859" width="9.7109375" style="67" customWidth="1"/>
    <col min="14860" max="14860" width="10.140625" style="67" customWidth="1"/>
    <col min="14861" max="14861" width="11" style="67" customWidth="1"/>
    <col min="14862" max="14862" width="10.85546875" style="67" customWidth="1"/>
    <col min="14863" max="14863" width="11" style="67" customWidth="1"/>
    <col min="14864" max="15103" width="10.140625" style="67"/>
    <col min="15104" max="15104" width="4" style="67" customWidth="1"/>
    <col min="15105" max="15105" width="12.28515625" style="67" customWidth="1"/>
    <col min="15106" max="15106" width="13.140625" style="67" customWidth="1"/>
    <col min="15107" max="15107" width="18" style="67" customWidth="1"/>
    <col min="15108" max="15108" width="10.140625" style="67" customWidth="1"/>
    <col min="15109" max="15109" width="6.85546875" style="67" customWidth="1"/>
    <col min="15110" max="15110" width="10.140625" style="67" customWidth="1"/>
    <col min="15111" max="15111" width="15.28515625" style="67" customWidth="1"/>
    <col min="15112" max="15112" width="11.42578125" style="67" customWidth="1"/>
    <col min="15113" max="15113" width="11.140625" style="67" customWidth="1"/>
    <col min="15114" max="15114" width="10.140625" style="67" customWidth="1"/>
    <col min="15115" max="15115" width="9.7109375" style="67" customWidth="1"/>
    <col min="15116" max="15116" width="10.140625" style="67" customWidth="1"/>
    <col min="15117" max="15117" width="11" style="67" customWidth="1"/>
    <col min="15118" max="15118" width="10.85546875" style="67" customWidth="1"/>
    <col min="15119" max="15119" width="11" style="67" customWidth="1"/>
    <col min="15120" max="15359" width="10.140625" style="67"/>
    <col min="15360" max="15360" width="4" style="67" customWidth="1"/>
    <col min="15361" max="15361" width="12.28515625" style="67" customWidth="1"/>
    <col min="15362" max="15362" width="13.140625" style="67" customWidth="1"/>
    <col min="15363" max="15363" width="18" style="67" customWidth="1"/>
    <col min="15364" max="15364" width="10.140625" style="67" customWidth="1"/>
    <col min="15365" max="15365" width="6.85546875" style="67" customWidth="1"/>
    <col min="15366" max="15366" width="10.140625" style="67" customWidth="1"/>
    <col min="15367" max="15367" width="15.28515625" style="67" customWidth="1"/>
    <col min="15368" max="15368" width="11.42578125" style="67" customWidth="1"/>
    <col min="15369" max="15369" width="11.140625" style="67" customWidth="1"/>
    <col min="15370" max="15370" width="10.140625" style="67" customWidth="1"/>
    <col min="15371" max="15371" width="9.7109375" style="67" customWidth="1"/>
    <col min="15372" max="15372" width="10.140625" style="67" customWidth="1"/>
    <col min="15373" max="15373" width="11" style="67" customWidth="1"/>
    <col min="15374" max="15374" width="10.85546875" style="67" customWidth="1"/>
    <col min="15375" max="15375" width="11" style="67" customWidth="1"/>
    <col min="15376" max="15615" width="10.140625" style="67"/>
    <col min="15616" max="15616" width="4" style="67" customWidth="1"/>
    <col min="15617" max="15617" width="12.28515625" style="67" customWidth="1"/>
    <col min="15618" max="15618" width="13.140625" style="67" customWidth="1"/>
    <col min="15619" max="15619" width="18" style="67" customWidth="1"/>
    <col min="15620" max="15620" width="10.140625" style="67" customWidth="1"/>
    <col min="15621" max="15621" width="6.85546875" style="67" customWidth="1"/>
    <col min="15622" max="15622" width="10.140625" style="67" customWidth="1"/>
    <col min="15623" max="15623" width="15.28515625" style="67" customWidth="1"/>
    <col min="15624" max="15624" width="11.42578125" style="67" customWidth="1"/>
    <col min="15625" max="15625" width="11.140625" style="67" customWidth="1"/>
    <col min="15626" max="15626" width="10.140625" style="67" customWidth="1"/>
    <col min="15627" max="15627" width="9.7109375" style="67" customWidth="1"/>
    <col min="15628" max="15628" width="10.140625" style="67" customWidth="1"/>
    <col min="15629" max="15629" width="11" style="67" customWidth="1"/>
    <col min="15630" max="15630" width="10.85546875" style="67" customWidth="1"/>
    <col min="15631" max="15631" width="11" style="67" customWidth="1"/>
    <col min="15632" max="15871" width="10.140625" style="67"/>
    <col min="15872" max="15872" width="4" style="67" customWidth="1"/>
    <col min="15873" max="15873" width="12.28515625" style="67" customWidth="1"/>
    <col min="15874" max="15874" width="13.140625" style="67" customWidth="1"/>
    <col min="15875" max="15875" width="18" style="67" customWidth="1"/>
    <col min="15876" max="15876" width="10.140625" style="67" customWidth="1"/>
    <col min="15877" max="15877" width="6.85546875" style="67" customWidth="1"/>
    <col min="15878" max="15878" width="10.140625" style="67" customWidth="1"/>
    <col min="15879" max="15879" width="15.28515625" style="67" customWidth="1"/>
    <col min="15880" max="15880" width="11.42578125" style="67" customWidth="1"/>
    <col min="15881" max="15881" width="11.140625" style="67" customWidth="1"/>
    <col min="15882" max="15882" width="10.140625" style="67" customWidth="1"/>
    <col min="15883" max="15883" width="9.7109375" style="67" customWidth="1"/>
    <col min="15884" max="15884" width="10.140625" style="67" customWidth="1"/>
    <col min="15885" max="15885" width="11" style="67" customWidth="1"/>
    <col min="15886" max="15886" width="10.85546875" style="67" customWidth="1"/>
    <col min="15887" max="15887" width="11" style="67" customWidth="1"/>
    <col min="15888" max="16127" width="10.140625" style="67"/>
    <col min="16128" max="16128" width="4" style="67" customWidth="1"/>
    <col min="16129" max="16129" width="12.28515625" style="67" customWidth="1"/>
    <col min="16130" max="16130" width="13.140625" style="67" customWidth="1"/>
    <col min="16131" max="16131" width="18" style="67" customWidth="1"/>
    <col min="16132" max="16132" width="10.140625" style="67" customWidth="1"/>
    <col min="16133" max="16133" width="6.85546875" style="67" customWidth="1"/>
    <col min="16134" max="16134" width="10.140625" style="67" customWidth="1"/>
    <col min="16135" max="16135" width="15.28515625" style="67" customWidth="1"/>
    <col min="16136" max="16136" width="11.42578125" style="67" customWidth="1"/>
    <col min="16137" max="16137" width="11.140625" style="67" customWidth="1"/>
    <col min="16138" max="16138" width="10.140625" style="67" customWidth="1"/>
    <col min="16139" max="16139" width="9.7109375" style="67" customWidth="1"/>
    <col min="16140" max="16140" width="10.140625" style="67" customWidth="1"/>
    <col min="16141" max="16141" width="11" style="67" customWidth="1"/>
    <col min="16142" max="16142" width="10.85546875" style="67" customWidth="1"/>
    <col min="16143" max="16143" width="11" style="67" customWidth="1"/>
    <col min="16144" max="16384" width="10.140625" style="67"/>
  </cols>
  <sheetData>
    <row r="1" spans="1:24" x14ac:dyDescent="0.2">
      <c r="C1" s="129" t="s">
        <v>99</v>
      </c>
      <c r="D1" s="69"/>
    </row>
    <row r="2" spans="1:24" s="70" customFormat="1" ht="15.75" x14ac:dyDescent="0.2">
      <c r="C2" s="212" t="s">
        <v>66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71"/>
      <c r="Q2" s="71"/>
      <c r="R2" s="72"/>
      <c r="S2" s="71"/>
      <c r="T2" s="71"/>
      <c r="U2" s="71"/>
      <c r="V2" s="71"/>
      <c r="W2" s="73"/>
      <c r="X2" s="71"/>
    </row>
    <row r="3" spans="1:24" s="76" customFormat="1" ht="6.75" customHeight="1" x14ac:dyDescent="0.25">
      <c r="A3" s="73"/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3"/>
      <c r="Q3" s="73"/>
      <c r="R3" s="73"/>
      <c r="S3" s="73"/>
      <c r="T3" s="73"/>
      <c r="U3" s="73"/>
      <c r="V3" s="73"/>
      <c r="W3" s="73"/>
      <c r="X3" s="73"/>
    </row>
    <row r="4" spans="1:24" x14ac:dyDescent="0.2">
      <c r="C4" s="77" t="s">
        <v>46</v>
      </c>
      <c r="D4" s="213"/>
      <c r="E4" s="214"/>
      <c r="F4" s="78" t="s">
        <v>47</v>
      </c>
      <c r="G4" s="213"/>
      <c r="H4" s="214"/>
      <c r="I4" s="215" t="s">
        <v>48</v>
      </c>
      <c r="J4" s="216"/>
      <c r="K4" s="217"/>
      <c r="L4" s="218"/>
      <c r="M4" s="79"/>
      <c r="N4" s="79"/>
      <c r="O4" s="80"/>
      <c r="P4" s="81"/>
      <c r="Q4" s="81"/>
      <c r="R4" s="81"/>
      <c r="S4" s="81"/>
      <c r="T4" s="81"/>
      <c r="U4" s="81"/>
      <c r="V4" s="81"/>
      <c r="W4" s="82"/>
      <c r="X4" s="81"/>
    </row>
    <row r="5" spans="1:24" s="83" customFormat="1" ht="30" customHeight="1" x14ac:dyDescent="0.2">
      <c r="C5" s="84"/>
      <c r="D5" s="219" t="s">
        <v>49</v>
      </c>
      <c r="E5" s="220"/>
      <c r="F5" s="220"/>
      <c r="G5" s="220"/>
      <c r="H5" s="220"/>
      <c r="I5" s="220"/>
      <c r="J5" s="220"/>
      <c r="K5" s="221"/>
      <c r="L5" s="85" t="s">
        <v>50</v>
      </c>
      <c r="M5" s="86"/>
      <c r="N5" s="86"/>
      <c r="O5" s="87"/>
      <c r="P5" s="72"/>
      <c r="Q5" s="72"/>
      <c r="R5" s="72"/>
      <c r="S5" s="72"/>
      <c r="T5" s="72"/>
      <c r="U5" s="72"/>
      <c r="V5" s="72"/>
      <c r="W5" s="88"/>
      <c r="X5" s="72"/>
    </row>
    <row r="6" spans="1:24" s="83" customFormat="1" ht="15" customHeight="1" x14ac:dyDescent="0.2">
      <c r="C6" s="89" t="s">
        <v>51</v>
      </c>
      <c r="D6" s="210"/>
      <c r="E6" s="210"/>
      <c r="F6" s="210"/>
      <c r="G6" s="210"/>
      <c r="H6" s="210"/>
      <c r="I6" s="210"/>
      <c r="J6" s="210"/>
      <c r="K6" s="211"/>
      <c r="L6" s="90"/>
      <c r="M6" s="86"/>
      <c r="N6" s="86"/>
      <c r="O6" s="87"/>
      <c r="P6" s="69"/>
      <c r="Q6" s="72"/>
      <c r="R6" s="72"/>
      <c r="S6" s="72"/>
      <c r="T6" s="72"/>
      <c r="U6" s="72"/>
      <c r="V6" s="72"/>
      <c r="W6" s="88"/>
      <c r="X6" s="72"/>
    </row>
    <row r="7" spans="1:24" s="83" customFormat="1" x14ac:dyDescent="0.2">
      <c r="C7" s="89" t="s">
        <v>52</v>
      </c>
      <c r="D7" s="210"/>
      <c r="E7" s="210"/>
      <c r="F7" s="210"/>
      <c r="G7" s="210"/>
      <c r="H7" s="210"/>
      <c r="I7" s="210"/>
      <c r="J7" s="210"/>
      <c r="K7" s="211"/>
      <c r="L7" s="90"/>
      <c r="M7" s="86"/>
      <c r="N7" s="86"/>
      <c r="O7" s="87"/>
      <c r="P7" s="72"/>
      <c r="Q7" s="72"/>
      <c r="R7" s="72"/>
      <c r="S7" s="72"/>
      <c r="T7" s="72"/>
      <c r="U7" s="72"/>
      <c r="V7" s="72"/>
      <c r="W7" s="88"/>
      <c r="X7" s="72"/>
    </row>
    <row r="8" spans="1:24" s="83" customFormat="1" x14ac:dyDescent="0.2">
      <c r="C8" s="89" t="s">
        <v>53</v>
      </c>
      <c r="D8" s="210"/>
      <c r="E8" s="210"/>
      <c r="F8" s="210"/>
      <c r="G8" s="210"/>
      <c r="H8" s="210"/>
      <c r="I8" s="210"/>
      <c r="J8" s="210"/>
      <c r="K8" s="211"/>
      <c r="L8" s="90"/>
      <c r="M8" s="86"/>
      <c r="N8" s="86"/>
      <c r="O8" s="87"/>
      <c r="P8" s="72"/>
      <c r="Q8" s="72"/>
      <c r="R8" s="72"/>
      <c r="S8" s="72"/>
      <c r="T8" s="72"/>
      <c r="U8" s="72"/>
      <c r="V8" s="72"/>
      <c r="W8" s="88"/>
      <c r="X8" s="72"/>
    </row>
    <row r="9" spans="1:24" s="83" customFormat="1" x14ac:dyDescent="0.2">
      <c r="C9" s="89" t="s">
        <v>54</v>
      </c>
      <c r="D9" s="210"/>
      <c r="E9" s="210"/>
      <c r="F9" s="210"/>
      <c r="G9" s="210"/>
      <c r="H9" s="210"/>
      <c r="I9" s="210"/>
      <c r="J9" s="210"/>
      <c r="K9" s="211"/>
      <c r="L9" s="90"/>
      <c r="M9" s="86"/>
      <c r="N9" s="86"/>
      <c r="O9" s="87"/>
      <c r="P9" s="72"/>
      <c r="Q9" s="72"/>
      <c r="R9" s="72"/>
      <c r="S9" s="72"/>
      <c r="T9" s="72"/>
      <c r="U9" s="72"/>
      <c r="V9" s="72"/>
      <c r="W9" s="88"/>
      <c r="X9" s="72"/>
    </row>
    <row r="10" spans="1:24" s="83" customFormat="1" ht="15" x14ac:dyDescent="0.2">
      <c r="C10" s="205" t="s">
        <v>55</v>
      </c>
      <c r="D10" s="206"/>
      <c r="E10" s="206"/>
      <c r="F10" s="206"/>
      <c r="G10" s="206"/>
      <c r="H10" s="206"/>
      <c r="I10" s="206"/>
      <c r="J10" s="206"/>
      <c r="K10" s="207"/>
      <c r="L10" s="91">
        <f>SUM(L6:L9)</f>
        <v>0</v>
      </c>
      <c r="M10" s="92"/>
      <c r="N10" s="92"/>
      <c r="O10" s="87"/>
      <c r="P10" s="72"/>
      <c r="Q10" s="72"/>
      <c r="R10" s="72"/>
      <c r="S10" s="72"/>
      <c r="T10" s="72"/>
      <c r="U10" s="72"/>
      <c r="V10" s="72"/>
      <c r="W10" s="88"/>
      <c r="X10" s="72"/>
    </row>
    <row r="11" spans="1:24" s="72" customFormat="1" ht="6.75" customHeight="1" x14ac:dyDescent="0.2">
      <c r="C11" s="93"/>
      <c r="D11" s="94"/>
      <c r="E11" s="95"/>
      <c r="F11" s="95"/>
      <c r="G11" s="95"/>
      <c r="H11" s="95"/>
      <c r="I11" s="95"/>
      <c r="J11" s="95"/>
      <c r="K11" s="95"/>
      <c r="L11" s="79"/>
      <c r="M11" s="79"/>
      <c r="N11" s="79"/>
      <c r="O11" s="96"/>
      <c r="W11" s="88"/>
    </row>
    <row r="12" spans="1:24" ht="15.75" customHeight="1" x14ac:dyDescent="0.2">
      <c r="C12" s="97" t="s">
        <v>67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9"/>
      <c r="P12" s="81"/>
      <c r="Q12" s="81"/>
      <c r="R12" s="81"/>
      <c r="S12" s="81"/>
      <c r="T12" s="81"/>
      <c r="U12" s="81"/>
      <c r="V12" s="81"/>
      <c r="W12" s="82"/>
      <c r="X12" s="81"/>
    </row>
    <row r="13" spans="1:24" ht="15.75" customHeight="1" x14ac:dyDescent="0.2">
      <c r="C13" s="100" t="s">
        <v>56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81"/>
      <c r="Q13" s="81"/>
      <c r="R13" s="81"/>
      <c r="S13" s="81"/>
      <c r="T13" s="81"/>
      <c r="U13" s="81"/>
      <c r="V13" s="81"/>
      <c r="W13" s="82"/>
      <c r="X13" s="81"/>
    </row>
    <row r="14" spans="1:24" ht="58.5" customHeight="1" x14ac:dyDescent="0.2">
      <c r="C14" s="197" t="s">
        <v>43</v>
      </c>
      <c r="D14" s="197" t="s">
        <v>57</v>
      </c>
      <c r="E14" s="197" t="s">
        <v>69</v>
      </c>
      <c r="F14" s="208" t="s">
        <v>58</v>
      </c>
      <c r="G14" s="209"/>
      <c r="H14" s="85" t="s">
        <v>49</v>
      </c>
      <c r="I14" s="208" t="s">
        <v>59</v>
      </c>
      <c r="J14" s="209"/>
      <c r="K14" s="85" t="s">
        <v>60</v>
      </c>
      <c r="L14" s="197" t="s">
        <v>61</v>
      </c>
      <c r="M14" s="199" t="s">
        <v>62</v>
      </c>
      <c r="N14" s="85" t="s">
        <v>74</v>
      </c>
      <c r="O14" s="197" t="s">
        <v>82</v>
      </c>
      <c r="P14" s="82"/>
      <c r="Q14" s="81"/>
      <c r="R14" s="72"/>
      <c r="S14" s="81"/>
      <c r="T14" s="81"/>
      <c r="U14" s="81"/>
      <c r="V14" s="81"/>
    </row>
    <row r="15" spans="1:24" ht="90" customHeight="1" x14ac:dyDescent="0.2">
      <c r="C15" s="198"/>
      <c r="D15" s="198"/>
      <c r="E15" s="198"/>
      <c r="F15" s="201" t="s">
        <v>68</v>
      </c>
      <c r="G15" s="202"/>
      <c r="H15" s="103" t="s">
        <v>63</v>
      </c>
      <c r="I15" s="203" t="s">
        <v>64</v>
      </c>
      <c r="J15" s="204"/>
      <c r="K15" s="104" t="s">
        <v>65</v>
      </c>
      <c r="L15" s="198"/>
      <c r="M15" s="200"/>
      <c r="N15" s="128" t="s">
        <v>75</v>
      </c>
      <c r="O15" s="198"/>
      <c r="P15" s="81"/>
      <c r="Q15" s="81"/>
      <c r="R15" s="72"/>
      <c r="S15" s="81"/>
      <c r="T15" s="81"/>
      <c r="U15" s="81"/>
      <c r="V15" s="81"/>
    </row>
    <row r="16" spans="1:24" x14ac:dyDescent="0.2">
      <c r="B16" s="105">
        <v>1</v>
      </c>
      <c r="C16" s="106"/>
      <c r="D16" s="107"/>
      <c r="E16" s="107"/>
      <c r="F16" s="195"/>
      <c r="G16" s="196"/>
      <c r="H16" s="108"/>
      <c r="I16" s="195"/>
      <c r="J16" s="196"/>
      <c r="K16" s="109"/>
      <c r="L16" s="110"/>
      <c r="M16" s="111"/>
      <c r="N16" s="110"/>
      <c r="O16" s="112"/>
      <c r="P16" s="81"/>
      <c r="Q16" s="81"/>
      <c r="R16" s="81"/>
      <c r="S16" s="81"/>
      <c r="T16" s="81"/>
      <c r="U16" s="81"/>
      <c r="V16" s="81"/>
    </row>
    <row r="17" spans="2:22" x14ac:dyDescent="0.2">
      <c r="B17" s="105">
        <v>2</v>
      </c>
      <c r="C17" s="106"/>
      <c r="D17" s="113"/>
      <c r="E17" s="114"/>
      <c r="F17" s="195"/>
      <c r="G17" s="196"/>
      <c r="H17" s="109"/>
      <c r="I17" s="195"/>
      <c r="J17" s="196"/>
      <c r="K17" s="109"/>
      <c r="L17" s="110"/>
      <c r="M17" s="111"/>
      <c r="N17" s="110"/>
      <c r="O17" s="112"/>
      <c r="P17" s="81"/>
      <c r="Q17" s="81"/>
      <c r="R17" s="81"/>
      <c r="S17" s="81"/>
      <c r="T17" s="81"/>
      <c r="U17" s="81"/>
      <c r="V17" s="81"/>
    </row>
    <row r="18" spans="2:22" x14ac:dyDescent="0.2">
      <c r="B18" s="105">
        <v>3</v>
      </c>
      <c r="C18" s="106"/>
      <c r="D18" s="107"/>
      <c r="E18" s="107"/>
      <c r="F18" s="195"/>
      <c r="G18" s="196"/>
      <c r="H18" s="109"/>
      <c r="I18" s="195"/>
      <c r="J18" s="196"/>
      <c r="K18" s="109"/>
      <c r="L18" s="110"/>
      <c r="M18" s="111"/>
      <c r="N18" s="110"/>
      <c r="O18" s="112"/>
      <c r="P18" s="81"/>
      <c r="Q18" s="81"/>
      <c r="R18" s="81"/>
      <c r="S18" s="81"/>
      <c r="T18" s="81"/>
      <c r="U18" s="81"/>
      <c r="V18" s="81"/>
    </row>
    <row r="19" spans="2:22" x14ac:dyDescent="0.2">
      <c r="B19" s="105">
        <v>4</v>
      </c>
      <c r="C19" s="106"/>
      <c r="D19" s="107"/>
      <c r="E19" s="107"/>
      <c r="F19" s="195"/>
      <c r="G19" s="196"/>
      <c r="H19" s="109"/>
      <c r="I19" s="195"/>
      <c r="J19" s="196"/>
      <c r="K19" s="109"/>
      <c r="L19" s="110"/>
      <c r="M19" s="111"/>
      <c r="N19" s="110"/>
      <c r="O19" s="112"/>
      <c r="P19" s="81"/>
      <c r="Q19" s="81"/>
      <c r="R19" s="81"/>
      <c r="S19" s="81"/>
      <c r="T19" s="81"/>
      <c r="U19" s="81"/>
      <c r="V19" s="81"/>
    </row>
    <row r="20" spans="2:22" x14ac:dyDescent="0.2">
      <c r="B20" s="105">
        <v>5</v>
      </c>
      <c r="C20" s="106"/>
      <c r="D20" s="107"/>
      <c r="E20" s="107"/>
      <c r="F20" s="195"/>
      <c r="G20" s="196"/>
      <c r="H20" s="109"/>
      <c r="I20" s="195"/>
      <c r="J20" s="196"/>
      <c r="K20" s="109"/>
      <c r="L20" s="110"/>
      <c r="M20" s="111"/>
      <c r="N20" s="110"/>
      <c r="O20" s="112"/>
      <c r="P20" s="81"/>
      <c r="Q20" s="81"/>
      <c r="R20" s="81"/>
      <c r="S20" s="81"/>
      <c r="T20" s="81"/>
      <c r="U20" s="81"/>
      <c r="V20" s="81"/>
    </row>
    <row r="21" spans="2:22" x14ac:dyDescent="0.2">
      <c r="B21" s="105">
        <v>6</v>
      </c>
      <c r="C21" s="106"/>
      <c r="D21" s="107"/>
      <c r="E21" s="107"/>
      <c r="F21" s="195"/>
      <c r="G21" s="196"/>
      <c r="H21" s="109"/>
      <c r="I21" s="195"/>
      <c r="J21" s="196"/>
      <c r="K21" s="109"/>
      <c r="L21" s="110"/>
      <c r="M21" s="111"/>
      <c r="N21" s="110"/>
      <c r="O21" s="112"/>
      <c r="P21" s="81"/>
      <c r="Q21" s="81"/>
      <c r="R21" s="81"/>
      <c r="S21" s="81"/>
      <c r="T21" s="81"/>
      <c r="U21" s="81"/>
      <c r="V21" s="81"/>
    </row>
    <row r="22" spans="2:22" x14ac:dyDescent="0.2">
      <c r="B22" s="105">
        <v>7</v>
      </c>
      <c r="C22" s="106"/>
      <c r="D22" s="107"/>
      <c r="E22" s="107"/>
      <c r="F22" s="195"/>
      <c r="G22" s="196"/>
      <c r="H22" s="109"/>
      <c r="I22" s="195"/>
      <c r="J22" s="196"/>
      <c r="K22" s="109"/>
      <c r="L22" s="110"/>
      <c r="M22" s="111"/>
      <c r="N22" s="110"/>
      <c r="O22" s="112"/>
    </row>
    <row r="23" spans="2:22" x14ac:dyDescent="0.2">
      <c r="B23" s="105">
        <v>8</v>
      </c>
      <c r="C23" s="106"/>
      <c r="D23" s="107"/>
      <c r="E23" s="107"/>
      <c r="F23" s="195"/>
      <c r="G23" s="196"/>
      <c r="H23" s="109"/>
      <c r="I23" s="195"/>
      <c r="J23" s="196"/>
      <c r="K23" s="109"/>
      <c r="L23" s="110"/>
      <c r="M23" s="111"/>
      <c r="N23" s="110"/>
      <c r="O23" s="112"/>
      <c r="P23" s="69"/>
    </row>
    <row r="24" spans="2:22" x14ac:dyDescent="0.2">
      <c r="B24" s="105">
        <v>9</v>
      </c>
      <c r="C24" s="106"/>
      <c r="D24" s="107"/>
      <c r="E24" s="107"/>
      <c r="F24" s="195"/>
      <c r="G24" s="196"/>
      <c r="H24" s="109"/>
      <c r="I24" s="195"/>
      <c r="J24" s="196"/>
      <c r="K24" s="109"/>
      <c r="L24" s="110"/>
      <c r="M24" s="111"/>
      <c r="N24" s="110"/>
      <c r="O24" s="112"/>
      <c r="P24" s="69"/>
    </row>
    <row r="25" spans="2:22" x14ac:dyDescent="0.2">
      <c r="B25" s="105">
        <v>10</v>
      </c>
      <c r="C25" s="106"/>
      <c r="D25" s="107"/>
      <c r="E25" s="107"/>
      <c r="F25" s="195"/>
      <c r="G25" s="196"/>
      <c r="H25" s="109"/>
      <c r="I25" s="195"/>
      <c r="J25" s="196"/>
      <c r="K25" s="109"/>
      <c r="L25" s="110"/>
      <c r="M25" s="111"/>
      <c r="N25" s="110"/>
      <c r="O25" s="112"/>
    </row>
    <row r="26" spans="2:22" ht="15" x14ac:dyDescent="0.25">
      <c r="B26" s="105">
        <v>11</v>
      </c>
      <c r="C26" s="106"/>
      <c r="D26" s="107"/>
      <c r="E26" s="107"/>
      <c r="F26" s="195"/>
      <c r="G26" s="196"/>
      <c r="H26" s="109"/>
      <c r="I26" s="195"/>
      <c r="J26" s="196"/>
      <c r="K26" s="109"/>
      <c r="L26" s="110"/>
      <c r="M26" s="111"/>
      <c r="N26" s="110"/>
      <c r="O26" s="112"/>
      <c r="P26" s="115"/>
    </row>
    <row r="27" spans="2:22" x14ac:dyDescent="0.2">
      <c r="B27" s="105">
        <v>12</v>
      </c>
      <c r="C27" s="106"/>
      <c r="D27" s="107"/>
      <c r="E27" s="107"/>
      <c r="F27" s="195"/>
      <c r="G27" s="196"/>
      <c r="H27" s="109"/>
      <c r="I27" s="195"/>
      <c r="J27" s="196"/>
      <c r="K27" s="109"/>
      <c r="L27" s="110"/>
      <c r="M27" s="111"/>
      <c r="N27" s="110"/>
      <c r="O27" s="112"/>
      <c r="P27" s="116"/>
      <c r="Q27" s="117"/>
      <c r="R27" s="117"/>
      <c r="S27" s="117"/>
      <c r="T27" s="117"/>
      <c r="U27" s="117"/>
    </row>
    <row r="28" spans="2:22" x14ac:dyDescent="0.2">
      <c r="B28" s="105">
        <v>13</v>
      </c>
      <c r="C28" s="106"/>
      <c r="D28" s="107"/>
      <c r="E28" s="107"/>
      <c r="F28" s="195"/>
      <c r="G28" s="196"/>
      <c r="H28" s="109"/>
      <c r="I28" s="195"/>
      <c r="J28" s="196"/>
      <c r="K28" s="109"/>
      <c r="L28" s="110"/>
      <c r="M28" s="111"/>
      <c r="N28" s="110"/>
      <c r="O28" s="112"/>
      <c r="P28" s="116"/>
      <c r="Q28" s="117"/>
      <c r="R28" s="117"/>
      <c r="S28" s="117"/>
      <c r="T28" s="117"/>
      <c r="U28" s="117"/>
    </row>
    <row r="29" spans="2:22" x14ac:dyDescent="0.2">
      <c r="B29" s="105">
        <v>14</v>
      </c>
      <c r="C29" s="106"/>
      <c r="D29" s="107"/>
      <c r="E29" s="107"/>
      <c r="F29" s="195"/>
      <c r="G29" s="196"/>
      <c r="H29" s="109"/>
      <c r="I29" s="195"/>
      <c r="J29" s="196"/>
      <c r="K29" s="109"/>
      <c r="L29" s="110"/>
      <c r="M29" s="111"/>
      <c r="N29" s="110"/>
      <c r="O29" s="112"/>
      <c r="P29" s="116"/>
      <c r="Q29" s="117"/>
      <c r="R29" s="117"/>
      <c r="S29" s="117"/>
      <c r="T29" s="117"/>
      <c r="U29" s="117"/>
    </row>
    <row r="30" spans="2:22" x14ac:dyDescent="0.2">
      <c r="B30" s="105">
        <v>15</v>
      </c>
      <c r="C30" s="106"/>
      <c r="D30" s="107"/>
      <c r="E30" s="107"/>
      <c r="F30" s="195"/>
      <c r="G30" s="196"/>
      <c r="H30" s="109"/>
      <c r="I30" s="195"/>
      <c r="J30" s="196"/>
      <c r="K30" s="109"/>
      <c r="L30" s="110"/>
      <c r="M30" s="111"/>
      <c r="N30" s="110"/>
      <c r="O30" s="112"/>
      <c r="P30" s="116"/>
      <c r="Q30" s="117"/>
      <c r="R30" s="117"/>
      <c r="S30" s="117"/>
      <c r="T30" s="117"/>
      <c r="U30" s="117"/>
    </row>
    <row r="31" spans="2:22" x14ac:dyDescent="0.2">
      <c r="B31" s="105">
        <v>16</v>
      </c>
      <c r="C31" s="106"/>
      <c r="D31" s="107"/>
      <c r="E31" s="107"/>
      <c r="F31" s="195"/>
      <c r="G31" s="196"/>
      <c r="H31" s="109"/>
      <c r="I31" s="195"/>
      <c r="J31" s="196"/>
      <c r="K31" s="109"/>
      <c r="L31" s="110"/>
      <c r="M31" s="111"/>
      <c r="N31" s="110"/>
      <c r="O31" s="112"/>
      <c r="P31" s="116"/>
      <c r="Q31" s="117"/>
      <c r="R31" s="117"/>
      <c r="S31" s="117"/>
      <c r="T31" s="117"/>
      <c r="U31" s="117"/>
    </row>
    <row r="32" spans="2:22" x14ac:dyDescent="0.2">
      <c r="B32" s="105">
        <v>17</v>
      </c>
      <c r="C32" s="106"/>
      <c r="D32" s="107"/>
      <c r="E32" s="107"/>
      <c r="F32" s="195"/>
      <c r="G32" s="196"/>
      <c r="H32" s="109"/>
      <c r="I32" s="195"/>
      <c r="J32" s="196"/>
      <c r="K32" s="109"/>
      <c r="L32" s="110"/>
      <c r="M32" s="111"/>
      <c r="N32" s="110"/>
      <c r="O32" s="112"/>
      <c r="P32" s="116"/>
      <c r="Q32" s="117"/>
      <c r="R32" s="117"/>
      <c r="S32" s="117"/>
      <c r="T32" s="117"/>
      <c r="U32" s="117"/>
    </row>
    <row r="33" spans="2:21" x14ac:dyDescent="0.2">
      <c r="B33" s="105">
        <v>18</v>
      </c>
      <c r="C33" s="106"/>
      <c r="D33" s="107"/>
      <c r="E33" s="107"/>
      <c r="F33" s="195"/>
      <c r="G33" s="196"/>
      <c r="H33" s="109"/>
      <c r="I33" s="195"/>
      <c r="J33" s="196"/>
      <c r="K33" s="109"/>
      <c r="L33" s="110"/>
      <c r="M33" s="111"/>
      <c r="N33" s="110"/>
      <c r="O33" s="112"/>
      <c r="P33" s="116"/>
      <c r="Q33" s="117"/>
      <c r="R33" s="117"/>
      <c r="S33" s="117"/>
      <c r="T33" s="117"/>
      <c r="U33" s="117"/>
    </row>
    <row r="34" spans="2:21" x14ac:dyDescent="0.2">
      <c r="B34" s="105">
        <v>19</v>
      </c>
      <c r="C34" s="106"/>
      <c r="D34" s="107"/>
      <c r="E34" s="107"/>
      <c r="F34" s="195"/>
      <c r="G34" s="196"/>
      <c r="H34" s="109"/>
      <c r="I34" s="195"/>
      <c r="J34" s="196"/>
      <c r="K34" s="109"/>
      <c r="L34" s="110"/>
      <c r="M34" s="111"/>
      <c r="N34" s="110"/>
      <c r="O34" s="112"/>
      <c r="P34" s="116"/>
      <c r="Q34" s="117"/>
      <c r="R34" s="117"/>
      <c r="S34" s="117"/>
      <c r="T34" s="117"/>
      <c r="U34" s="117"/>
    </row>
    <row r="35" spans="2:21" x14ac:dyDescent="0.2">
      <c r="B35" s="105">
        <v>20</v>
      </c>
      <c r="C35" s="106"/>
      <c r="D35" s="107"/>
      <c r="E35" s="107"/>
      <c r="F35" s="195"/>
      <c r="G35" s="196"/>
      <c r="H35" s="109"/>
      <c r="I35" s="195"/>
      <c r="J35" s="196"/>
      <c r="K35" s="109"/>
      <c r="L35" s="110"/>
      <c r="M35" s="111"/>
      <c r="N35" s="110"/>
      <c r="O35" s="112"/>
      <c r="P35" s="116"/>
      <c r="Q35" s="117"/>
      <c r="R35" s="117"/>
      <c r="S35" s="117"/>
      <c r="T35" s="117"/>
      <c r="U35" s="117"/>
    </row>
    <row r="36" spans="2:21" x14ac:dyDescent="0.2">
      <c r="C36" s="118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119"/>
    </row>
    <row r="37" spans="2:21" x14ac:dyDescent="0.2">
      <c r="C37" s="118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119"/>
    </row>
    <row r="38" spans="2:21" x14ac:dyDescent="0.2">
      <c r="C38" s="118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119"/>
    </row>
    <row r="39" spans="2:21" x14ac:dyDescent="0.2">
      <c r="C39" s="118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119"/>
    </row>
    <row r="40" spans="2:21" x14ac:dyDescent="0.2">
      <c r="C40" s="118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119"/>
    </row>
    <row r="41" spans="2:21" s="81" customFormat="1" x14ac:dyDescent="0.2">
      <c r="C41" s="118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119"/>
    </row>
  </sheetData>
  <sheetProtection algorithmName="SHA-512" hashValue="l0hR9tInh7epNOW7hp1B6DFgZb02dCFIAd12ByS1gPWgx5z04jW76Q1Bub9AT4k/R3gN1X3u8fMxIxslk1KT4w==" saltValue="5UW70eOIMRv77GL4Dx6D6w==" spinCount="100000" sheet="1" objects="1" scenarios="1" formatRows="0"/>
  <mergeCells count="61">
    <mergeCell ref="D6:K6"/>
    <mergeCell ref="D7:K7"/>
    <mergeCell ref="D8:K8"/>
    <mergeCell ref="D9:K9"/>
    <mergeCell ref="C2:O2"/>
    <mergeCell ref="D4:E4"/>
    <mergeCell ref="G4:H4"/>
    <mergeCell ref="I4:J4"/>
    <mergeCell ref="K4:L4"/>
    <mergeCell ref="D5:K5"/>
    <mergeCell ref="C10:K10"/>
    <mergeCell ref="C14:C15"/>
    <mergeCell ref="D14:D15"/>
    <mergeCell ref="E14:E15"/>
    <mergeCell ref="F14:G14"/>
    <mergeCell ref="I14:J14"/>
    <mergeCell ref="L14:L15"/>
    <mergeCell ref="M14:M15"/>
    <mergeCell ref="O14:O15"/>
    <mergeCell ref="F15:G15"/>
    <mergeCell ref="I15:J15"/>
    <mergeCell ref="F16:G16"/>
    <mergeCell ref="I16:J16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F30:G30"/>
    <mergeCell ref="I30:J30"/>
    <mergeCell ref="F34:G34"/>
    <mergeCell ref="I34:J34"/>
    <mergeCell ref="F35:G35"/>
    <mergeCell ref="I35:J35"/>
    <mergeCell ref="F31:G31"/>
    <mergeCell ref="I31:J31"/>
    <mergeCell ref="F32:G32"/>
    <mergeCell ref="I32:J32"/>
    <mergeCell ref="F33:G33"/>
    <mergeCell ref="I33:J3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fitToHeight="0" orientation="landscape" r:id="rId1"/>
  <headerFooter>
    <oddFooter>&amp;L&amp;BCanada Council for the Arts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 Instructions</vt:lpstr>
      <vt:lpstr>B Budget</vt:lpstr>
      <vt:lpstr>C Tour Travel</vt:lpstr>
      <vt:lpstr>D Tour Itinerary</vt:lpstr>
      <vt:lpstr>'A Instructions'!Print_Area</vt:lpstr>
      <vt:lpstr>'B Budget'!Print_Area</vt:lpstr>
      <vt:lpstr>'C Tour Travel'!Print_Area</vt:lpstr>
      <vt:lpstr>'D Tour Itinerary'!Print_Area</vt:lpstr>
      <vt:lpstr>'A Instructions'!Print_Titles</vt:lpstr>
      <vt:lpstr>'C Tour Travel'!Print_Titles</vt:lpstr>
      <vt:lpstr>'D Tour Itinerary'!Print_Titles</vt:lpstr>
    </vt:vector>
  </TitlesOfParts>
  <Company>Canada Council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Canales, Jose</dc:creator>
  <cp:lastModifiedBy>Busby, Ellen</cp:lastModifiedBy>
  <cp:lastPrinted>2017-04-02T02:09:26Z</cp:lastPrinted>
  <dcterms:created xsi:type="dcterms:W3CDTF">2017-03-04T16:04:04Z</dcterms:created>
  <dcterms:modified xsi:type="dcterms:W3CDTF">2020-10-05T21:01:28Z</dcterms:modified>
</cp:coreProperties>
</file>